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40" windowHeight="7356" activeTab="6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</sheets>
  <calcPr calcId="124519"/>
</workbook>
</file>

<file path=xl/calcChain.xml><?xml version="1.0" encoding="utf-8"?>
<calcChain xmlns="http://schemas.openxmlformats.org/spreadsheetml/2006/main">
  <c r="I3" i="9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I3" i="8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"/>
  <c r="I3" i="7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I3" i="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I3" i="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2"/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2"/>
  <c r="I3" i="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2"/>
  <c r="I7" i="2"/>
  <c r="I3"/>
  <c r="I4"/>
  <c r="I5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</calcChain>
</file>

<file path=xl/sharedStrings.xml><?xml version="1.0" encoding="utf-8"?>
<sst xmlns="http://schemas.openxmlformats.org/spreadsheetml/2006/main" count="508" uniqueCount="244">
  <si>
    <t>准考证号</t>
  </si>
  <si>
    <t>职位代码</t>
  </si>
  <si>
    <t>笔试成绩</t>
  </si>
  <si>
    <t>行测成绩</t>
  </si>
  <si>
    <t>申论成绩</t>
  </si>
  <si>
    <t>专业成绩</t>
  </si>
  <si>
    <t>092000400309</t>
  </si>
  <si>
    <t>090106</t>
  </si>
  <si>
    <t>092000400225</t>
  </si>
  <si>
    <t>092000400104</t>
  </si>
  <si>
    <t>092000400320</t>
  </si>
  <si>
    <t>092000400124</t>
  </si>
  <si>
    <t>092000400217</t>
  </si>
  <si>
    <t>092000400113</t>
  </si>
  <si>
    <t>092000400202</t>
  </si>
  <si>
    <t>092000400714</t>
  </si>
  <si>
    <t>090107</t>
  </si>
  <si>
    <t>092000401128</t>
  </si>
  <si>
    <t>092000400425</t>
  </si>
  <si>
    <t>092000400402</t>
  </si>
  <si>
    <t>092000400721</t>
  </si>
  <si>
    <t>092000401018</t>
  </si>
  <si>
    <t>092000400408</t>
  </si>
  <si>
    <t>092000401028</t>
  </si>
  <si>
    <t>092000400824</t>
  </si>
  <si>
    <t>092000400707</t>
  </si>
  <si>
    <t>092000401818</t>
  </si>
  <si>
    <t>090108</t>
  </si>
  <si>
    <t>092000401406</t>
  </si>
  <si>
    <t>092000401414</t>
  </si>
  <si>
    <t>092000401827</t>
  </si>
  <si>
    <t>092000401508</t>
  </si>
  <si>
    <t>092000401715</t>
  </si>
  <si>
    <t>092000401630</t>
  </si>
  <si>
    <t>092000401906</t>
  </si>
  <si>
    <t>092000401430</t>
  </si>
  <si>
    <t>092000401310</t>
  </si>
  <si>
    <t>092000401403</t>
  </si>
  <si>
    <t>092000401914</t>
  </si>
  <si>
    <t>092000401822</t>
  </si>
  <si>
    <t>092000402416</t>
  </si>
  <si>
    <t>090109</t>
  </si>
  <si>
    <t>092000403125</t>
  </si>
  <si>
    <t>092000402023</t>
  </si>
  <si>
    <t>092000403919</t>
  </si>
  <si>
    <t>092000402214</t>
  </si>
  <si>
    <t>092000402915</t>
  </si>
  <si>
    <t>092000403508</t>
  </si>
  <si>
    <t>092000402018</t>
  </si>
  <si>
    <t>092000403724</t>
  </si>
  <si>
    <t>092000403708</t>
  </si>
  <si>
    <t>092000403111</t>
  </si>
  <si>
    <t>092000403311</t>
  </si>
  <si>
    <t>092000404907</t>
  </si>
  <si>
    <t>090114</t>
  </si>
  <si>
    <t>092000404911</t>
  </si>
  <si>
    <t>092000404916</t>
  </si>
  <si>
    <t>092000500108</t>
  </si>
  <si>
    <t>090115</t>
  </si>
  <si>
    <t>092000405016</t>
  </si>
  <si>
    <t>092000405013</t>
  </si>
  <si>
    <t>092000503025</t>
  </si>
  <si>
    <t>090121</t>
  </si>
  <si>
    <t>092000503019</t>
  </si>
  <si>
    <t>092000503116</t>
  </si>
  <si>
    <t>092000503007</t>
  </si>
  <si>
    <t>092000503113</t>
  </si>
  <si>
    <t>092000503016</t>
  </si>
  <si>
    <t>092000503210</t>
  </si>
  <si>
    <t>092000503218</t>
  </si>
  <si>
    <t>092000503129</t>
  </si>
  <si>
    <t>092000503222</t>
  </si>
  <si>
    <t>092000503223</t>
  </si>
  <si>
    <t>092000503118</t>
  </si>
  <si>
    <t>092000701708</t>
  </si>
  <si>
    <t>090133</t>
  </si>
  <si>
    <t>092000701724</t>
  </si>
  <si>
    <t>092000701808</t>
  </si>
  <si>
    <t>092000701728</t>
  </si>
  <si>
    <t>092000701727</t>
  </si>
  <si>
    <t>092000701514</t>
  </si>
  <si>
    <t>092000701719</t>
  </si>
  <si>
    <t>092000701715</t>
  </si>
  <si>
    <t>092000701624</t>
  </si>
  <si>
    <t>092000701709</t>
  </si>
  <si>
    <t>092000701502</t>
  </si>
  <si>
    <t>092000701512</t>
  </si>
  <si>
    <t>092000701804</t>
  </si>
  <si>
    <t>092000701613</t>
  </si>
  <si>
    <t>092000701609</t>
  </si>
  <si>
    <t>092000702306</t>
  </si>
  <si>
    <t>090134</t>
  </si>
  <si>
    <t>092000702625</t>
  </si>
  <si>
    <t>092000702025</t>
  </si>
  <si>
    <t>092000702125</t>
  </si>
  <si>
    <t>092000702606</t>
  </si>
  <si>
    <t>092000701821</t>
  </si>
  <si>
    <t>092000702104</t>
  </si>
  <si>
    <t>092000702401</t>
  </si>
  <si>
    <t>092000701824</t>
  </si>
  <si>
    <t>092000702028</t>
  </si>
  <si>
    <t>092000702904</t>
  </si>
  <si>
    <t>092000702818</t>
  </si>
  <si>
    <t>092000702517</t>
  </si>
  <si>
    <t>092000701920</t>
  </si>
  <si>
    <t>092000702630</t>
  </si>
  <si>
    <t>092000702914</t>
  </si>
  <si>
    <t>092000703104</t>
  </si>
  <si>
    <t>090135</t>
  </si>
  <si>
    <t>092000703309</t>
  </si>
  <si>
    <t>092000703214</t>
  </si>
  <si>
    <t>092000703303</t>
  </si>
  <si>
    <t>092000702927</t>
  </si>
  <si>
    <t>092000702928</t>
  </si>
  <si>
    <t>092000703229</t>
  </si>
  <si>
    <t>092000703102</t>
  </si>
  <si>
    <t>092000703128</t>
  </si>
  <si>
    <t>092000703313</t>
  </si>
  <si>
    <t>092000703124</t>
  </si>
  <si>
    <t>092000703216</t>
  </si>
  <si>
    <t>092000703215</t>
  </si>
  <si>
    <t>092000703015</t>
  </si>
  <si>
    <t>092000703318</t>
  </si>
  <si>
    <t>092000703826</t>
  </si>
  <si>
    <t>090136</t>
  </si>
  <si>
    <t>092000703416</t>
  </si>
  <si>
    <t>092000703715</t>
  </si>
  <si>
    <t>092000703601</t>
  </si>
  <si>
    <t>092000704025</t>
  </si>
  <si>
    <t>092000703519</t>
  </si>
  <si>
    <t>092000703911</t>
  </si>
  <si>
    <t>092000703927</t>
  </si>
  <si>
    <t>092000703415</t>
  </si>
  <si>
    <t>092000703705</t>
  </si>
  <si>
    <t>092000703808</t>
  </si>
  <si>
    <t>092000704020</t>
  </si>
  <si>
    <t>092000703429</t>
  </si>
  <si>
    <t>092000704113</t>
  </si>
  <si>
    <t>092000703813</t>
  </si>
  <si>
    <t>092000703804</t>
  </si>
  <si>
    <t>092000703530</t>
  </si>
  <si>
    <t>092000704106</t>
  </si>
  <si>
    <t>092000703505</t>
  </si>
  <si>
    <t>092000704002</t>
  </si>
  <si>
    <t>092000703623</t>
  </si>
  <si>
    <t>092000705523</t>
  </si>
  <si>
    <t>090137</t>
  </si>
  <si>
    <t>092000704518</t>
  </si>
  <si>
    <t>092000704717</t>
  </si>
  <si>
    <t>092000705330</t>
  </si>
  <si>
    <t>092000705611</t>
  </si>
  <si>
    <t>092000704213</t>
  </si>
  <si>
    <t>092000704325</t>
  </si>
  <si>
    <t>092000705516</t>
  </si>
  <si>
    <t>092000705222</t>
  </si>
  <si>
    <t>092000704718</t>
  </si>
  <si>
    <t>092000705316</t>
  </si>
  <si>
    <t>092000704311</t>
  </si>
  <si>
    <t>092000704626</t>
  </si>
  <si>
    <t>092000705011</t>
  </si>
  <si>
    <t>092000704802</t>
  </si>
  <si>
    <t>092000704905</t>
  </si>
  <si>
    <t>092000705425</t>
  </si>
  <si>
    <t>092000705507</t>
  </si>
  <si>
    <t>092000704219</t>
  </si>
  <si>
    <t>092000704430</t>
  </si>
  <si>
    <t>092000800715</t>
  </si>
  <si>
    <t>090140</t>
  </si>
  <si>
    <t>092000800708</t>
  </si>
  <si>
    <t>092000800529</t>
  </si>
  <si>
    <t>092000800801</t>
  </si>
  <si>
    <t>092000801330</t>
  </si>
  <si>
    <t>092000800623</t>
  </si>
  <si>
    <t>092000800305</t>
  </si>
  <si>
    <t>092000801028</t>
  </si>
  <si>
    <t>092000800619</t>
  </si>
  <si>
    <t>092000801025</t>
  </si>
  <si>
    <t>092000801616</t>
  </si>
  <si>
    <t>092000801510</t>
  </si>
  <si>
    <t>092000800425</t>
  </si>
  <si>
    <t>092000801019</t>
  </si>
  <si>
    <t>092000800702</t>
  </si>
  <si>
    <t>092000800219</t>
  </si>
  <si>
    <t>092000800222</t>
  </si>
  <si>
    <t>092000800413</t>
  </si>
  <si>
    <t>092000802013</t>
  </si>
  <si>
    <t>090141</t>
  </si>
  <si>
    <t>092000801920</t>
  </si>
  <si>
    <t>092000801911</t>
  </si>
  <si>
    <t>092000801812</t>
  </si>
  <si>
    <t>092000801823</t>
  </si>
  <si>
    <t>092000801815</t>
  </si>
  <si>
    <t>092000802609</t>
  </si>
  <si>
    <t>090142</t>
  </si>
  <si>
    <t>092000803714</t>
  </si>
  <si>
    <t>092000803311</t>
  </si>
  <si>
    <t>092000802520</t>
  </si>
  <si>
    <t>092000802321</t>
  </si>
  <si>
    <t>092000802802</t>
  </si>
  <si>
    <t>092000802212</t>
  </si>
  <si>
    <t>092000802307</t>
  </si>
  <si>
    <t>092000803510</t>
  </si>
  <si>
    <t>092000803823</t>
  </si>
  <si>
    <t>092000803315</t>
  </si>
  <si>
    <t>092000802130</t>
  </si>
  <si>
    <t>092000802415</t>
  </si>
  <si>
    <t>092000803403</t>
  </si>
  <si>
    <t>092000803207</t>
  </si>
  <si>
    <t>092000803216</t>
  </si>
  <si>
    <t>092000803925</t>
  </si>
  <si>
    <t>092000802526</t>
  </si>
  <si>
    <t>092000802404</t>
  </si>
  <si>
    <t>092000802830</t>
  </si>
  <si>
    <t>092000803428</t>
  </si>
  <si>
    <t>092000802627</t>
  </si>
  <si>
    <t>092000803515</t>
  </si>
  <si>
    <t>092000803915</t>
  </si>
  <si>
    <t>092000804101</t>
  </si>
  <si>
    <t>090143</t>
  </si>
  <si>
    <t>092000803929</t>
  </si>
  <si>
    <t>092000804019</t>
  </si>
  <si>
    <t>092000804201</t>
  </si>
  <si>
    <t>090144</t>
  </si>
  <si>
    <t>092000805007</t>
  </si>
  <si>
    <t>092000804610</t>
  </si>
  <si>
    <t>092000804305</t>
  </si>
  <si>
    <t>092000804623</t>
  </si>
  <si>
    <t>092000804724</t>
  </si>
  <si>
    <t>092000804409</t>
  </si>
  <si>
    <t>092000804208</t>
  </si>
  <si>
    <t>092000804215</t>
  </si>
  <si>
    <t>092000804418</t>
  </si>
  <si>
    <t>092000804127</t>
  </si>
  <si>
    <t>092000804825</t>
  </si>
  <si>
    <t>092000805020</t>
  </si>
  <si>
    <t>092000804115</t>
  </si>
  <si>
    <t>092000804824</t>
  </si>
  <si>
    <t>092000804509</t>
  </si>
  <si>
    <t>092000804301</t>
  </si>
  <si>
    <t>092000804726</t>
  </si>
  <si>
    <t>092000804619</t>
  </si>
  <si>
    <t>面试抽签号</t>
    <phoneticPr fontId="3" type="noConversion"/>
  </si>
  <si>
    <t>面试成绩</t>
    <phoneticPr fontId="3" type="noConversion"/>
  </si>
  <si>
    <t>合成总成绩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</si>
</sst>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O15" sqref="O15"/>
    </sheetView>
  </sheetViews>
  <sheetFormatPr defaultColWidth="8.77734375" defaultRowHeight="14.4"/>
  <cols>
    <col min="1" max="1" width="8.77734375" style="3"/>
    <col min="2" max="2" width="14" style="3" customWidth="1"/>
    <col min="3" max="3" width="9" style="3" customWidth="1"/>
    <col min="4" max="8" width="8.77734375" style="3"/>
    <col min="9" max="9" width="9.21875" style="3" customWidth="1"/>
    <col min="10" max="16384" width="8.77734375" style="3"/>
  </cols>
  <sheetData>
    <row r="1" spans="1:9">
      <c r="A1" s="2" t="s">
        <v>1</v>
      </c>
      <c r="B1" s="1" t="s">
        <v>0</v>
      </c>
      <c r="C1" s="4" t="s">
        <v>241</v>
      </c>
      <c r="D1" s="2" t="s">
        <v>3</v>
      </c>
      <c r="E1" s="2" t="s">
        <v>4</v>
      </c>
      <c r="F1" s="2" t="s">
        <v>5</v>
      </c>
      <c r="G1" s="2" t="s">
        <v>2</v>
      </c>
      <c r="H1" s="5" t="s">
        <v>242</v>
      </c>
      <c r="I1" s="5" t="s">
        <v>243</v>
      </c>
    </row>
    <row r="2" spans="1:9">
      <c r="A2" s="2" t="s">
        <v>7</v>
      </c>
      <c r="B2" s="2" t="s">
        <v>13</v>
      </c>
      <c r="C2" s="6">
        <v>1</v>
      </c>
      <c r="D2" s="2">
        <v>66.400000000000006</v>
      </c>
      <c r="E2" s="2">
        <v>65.5</v>
      </c>
      <c r="F2" s="2">
        <v>0</v>
      </c>
      <c r="G2" s="2">
        <v>65.95</v>
      </c>
      <c r="H2" s="7">
        <v>73.400000000000006</v>
      </c>
      <c r="I2" s="6">
        <f>G2*60%+H2*40%</f>
        <v>68.930000000000007</v>
      </c>
    </row>
    <row r="3" spans="1:9">
      <c r="A3" s="2" t="s">
        <v>222</v>
      </c>
      <c r="B3" s="2" t="s">
        <v>228</v>
      </c>
      <c r="C3" s="6">
        <v>2</v>
      </c>
      <c r="D3" s="2">
        <v>65.2</v>
      </c>
      <c r="E3" s="2">
        <v>72</v>
      </c>
      <c r="F3" s="2">
        <v>0</v>
      </c>
      <c r="G3" s="2">
        <v>68.599999999999994</v>
      </c>
      <c r="H3" s="7">
        <v>78.400000000000006</v>
      </c>
      <c r="I3" s="6">
        <f t="shared" ref="I3:I28" si="0">G3*60%+H3*40%</f>
        <v>72.52</v>
      </c>
    </row>
    <row r="4" spans="1:9">
      <c r="A4" s="2" t="s">
        <v>222</v>
      </c>
      <c r="B4" s="2" t="s">
        <v>238</v>
      </c>
      <c r="C4" s="6">
        <v>3</v>
      </c>
      <c r="D4" s="2">
        <v>69.2</v>
      </c>
      <c r="E4" s="2">
        <v>63</v>
      </c>
      <c r="F4" s="2">
        <v>0</v>
      </c>
      <c r="G4" s="2">
        <v>66.099999999999994</v>
      </c>
      <c r="H4" s="7">
        <v>77</v>
      </c>
      <c r="I4" s="6">
        <f t="shared" si="0"/>
        <v>70.459999999999994</v>
      </c>
    </row>
    <row r="5" spans="1:9">
      <c r="A5" s="2" t="s">
        <v>222</v>
      </c>
      <c r="B5" s="2" t="s">
        <v>233</v>
      </c>
      <c r="C5" s="6">
        <v>4</v>
      </c>
      <c r="D5" s="2">
        <v>70</v>
      </c>
      <c r="E5" s="2">
        <v>64.5</v>
      </c>
      <c r="F5" s="2">
        <v>0</v>
      </c>
      <c r="G5" s="2">
        <v>67.25</v>
      </c>
      <c r="H5" s="7">
        <v>77.400000000000006</v>
      </c>
      <c r="I5" s="6">
        <f t="shared" si="0"/>
        <v>71.31</v>
      </c>
    </row>
    <row r="6" spans="1:9">
      <c r="A6" s="2" t="s">
        <v>222</v>
      </c>
      <c r="B6" s="2" t="s">
        <v>229</v>
      </c>
      <c r="C6" s="6">
        <v>5</v>
      </c>
      <c r="D6" s="2">
        <v>61.9</v>
      </c>
      <c r="E6" s="2">
        <v>74</v>
      </c>
      <c r="F6" s="2">
        <v>0</v>
      </c>
      <c r="G6" s="2">
        <v>67.95</v>
      </c>
      <c r="H6" s="7">
        <v>75.8</v>
      </c>
      <c r="I6" s="6">
        <f t="shared" si="0"/>
        <v>71.09</v>
      </c>
    </row>
    <row r="7" spans="1:9">
      <c r="A7" s="2" t="s">
        <v>222</v>
      </c>
      <c r="B7" s="2" t="s">
        <v>221</v>
      </c>
      <c r="C7" s="6">
        <v>6</v>
      </c>
      <c r="D7" s="2">
        <v>77.2</v>
      </c>
      <c r="E7" s="2">
        <v>67</v>
      </c>
      <c r="F7" s="2">
        <v>0</v>
      </c>
      <c r="G7" s="2">
        <v>72.099999999999994</v>
      </c>
      <c r="H7" s="7">
        <v>75.599999999999994</v>
      </c>
      <c r="I7" s="7">
        <f>G7*60%+H7*40%</f>
        <v>73.5</v>
      </c>
    </row>
    <row r="8" spans="1:9">
      <c r="A8" s="2" t="s">
        <v>222</v>
      </c>
      <c r="B8" s="2" t="s">
        <v>239</v>
      </c>
      <c r="C8" s="6">
        <v>7</v>
      </c>
      <c r="D8" s="2">
        <v>70</v>
      </c>
      <c r="E8" s="2">
        <v>62</v>
      </c>
      <c r="F8" s="2">
        <v>0</v>
      </c>
      <c r="G8" s="2">
        <v>66</v>
      </c>
      <c r="H8" s="7">
        <v>76.400000000000006</v>
      </c>
      <c r="I8" s="7">
        <f t="shared" si="0"/>
        <v>70.16</v>
      </c>
    </row>
    <row r="9" spans="1:9">
      <c r="A9" s="2" t="s">
        <v>7</v>
      </c>
      <c r="B9" s="2" t="s">
        <v>9</v>
      </c>
      <c r="C9" s="6">
        <v>8</v>
      </c>
      <c r="D9" s="2">
        <v>72.8</v>
      </c>
      <c r="E9" s="2">
        <v>66</v>
      </c>
      <c r="F9" s="2">
        <v>0</v>
      </c>
      <c r="G9" s="2">
        <v>69.400000000000006</v>
      </c>
      <c r="H9" s="7">
        <v>77.599999999999994</v>
      </c>
      <c r="I9" s="7">
        <f t="shared" si="0"/>
        <v>72.680000000000007</v>
      </c>
    </row>
    <row r="10" spans="1:9">
      <c r="A10" s="2" t="s">
        <v>222</v>
      </c>
      <c r="B10" s="2" t="s">
        <v>225</v>
      </c>
      <c r="C10" s="6">
        <v>9</v>
      </c>
      <c r="D10" s="2">
        <v>71</v>
      </c>
      <c r="E10" s="2">
        <v>69.5</v>
      </c>
      <c r="F10" s="2">
        <v>0</v>
      </c>
      <c r="G10" s="2">
        <v>70.25</v>
      </c>
      <c r="H10" s="7">
        <v>77.400000000000006</v>
      </c>
      <c r="I10" s="7">
        <f t="shared" si="0"/>
        <v>73.11</v>
      </c>
    </row>
    <row r="11" spans="1:9">
      <c r="A11" s="2" t="s">
        <v>222</v>
      </c>
      <c r="B11" s="2" t="s">
        <v>226</v>
      </c>
      <c r="C11" s="6">
        <v>10</v>
      </c>
      <c r="D11" s="2">
        <v>71.2</v>
      </c>
      <c r="E11" s="2">
        <v>68.5</v>
      </c>
      <c r="F11" s="2">
        <v>0</v>
      </c>
      <c r="G11" s="2">
        <v>69.849999999999994</v>
      </c>
      <c r="H11" s="7">
        <v>81.599999999999994</v>
      </c>
      <c r="I11" s="7">
        <f t="shared" si="0"/>
        <v>74.55</v>
      </c>
    </row>
    <row r="12" spans="1:9">
      <c r="A12" s="2" t="s">
        <v>7</v>
      </c>
      <c r="B12" s="2" t="s">
        <v>14</v>
      </c>
      <c r="C12" s="6">
        <v>11</v>
      </c>
      <c r="D12" s="2">
        <v>71.900000000000006</v>
      </c>
      <c r="E12" s="2">
        <v>59.5</v>
      </c>
      <c r="F12" s="2">
        <v>0</v>
      </c>
      <c r="G12" s="2">
        <v>65.7</v>
      </c>
      <c r="H12" s="7">
        <v>0</v>
      </c>
      <c r="I12" s="7">
        <f t="shared" si="0"/>
        <v>39.42</v>
      </c>
    </row>
    <row r="13" spans="1:9">
      <c r="A13" s="2" t="s">
        <v>7</v>
      </c>
      <c r="B13" s="2" t="s">
        <v>8</v>
      </c>
      <c r="C13" s="6">
        <v>12</v>
      </c>
      <c r="D13" s="2">
        <v>64.400000000000006</v>
      </c>
      <c r="E13" s="2">
        <v>75</v>
      </c>
      <c r="F13" s="2">
        <v>0</v>
      </c>
      <c r="G13" s="2">
        <v>69.7</v>
      </c>
      <c r="H13" s="7">
        <v>75.599999999999994</v>
      </c>
      <c r="I13" s="7">
        <f t="shared" si="0"/>
        <v>72.06</v>
      </c>
    </row>
    <row r="14" spans="1:9">
      <c r="A14" s="2" t="s">
        <v>222</v>
      </c>
      <c r="B14" s="2" t="s">
        <v>240</v>
      </c>
      <c r="C14" s="6">
        <v>13</v>
      </c>
      <c r="D14" s="2">
        <v>66.5</v>
      </c>
      <c r="E14" s="2">
        <v>65.5</v>
      </c>
      <c r="F14" s="2">
        <v>0</v>
      </c>
      <c r="G14" s="2">
        <v>66</v>
      </c>
      <c r="H14" s="7">
        <v>73.400000000000006</v>
      </c>
      <c r="I14" s="7">
        <f t="shared" si="0"/>
        <v>68.960000000000008</v>
      </c>
    </row>
    <row r="15" spans="1:9">
      <c r="A15" s="2" t="s">
        <v>7</v>
      </c>
      <c r="B15" s="2" t="s">
        <v>12</v>
      </c>
      <c r="C15" s="6">
        <v>14</v>
      </c>
      <c r="D15" s="2">
        <v>60.2</v>
      </c>
      <c r="E15" s="2">
        <v>72</v>
      </c>
      <c r="F15" s="2">
        <v>0</v>
      </c>
      <c r="G15" s="2">
        <v>66.099999999999994</v>
      </c>
      <c r="H15" s="7">
        <v>79.8</v>
      </c>
      <c r="I15" s="7">
        <f t="shared" si="0"/>
        <v>71.58</v>
      </c>
    </row>
    <row r="16" spans="1:9">
      <c r="A16" s="2" t="s">
        <v>222</v>
      </c>
      <c r="B16" s="2" t="s">
        <v>231</v>
      </c>
      <c r="C16" s="6">
        <v>15</v>
      </c>
      <c r="D16" s="2">
        <v>69.099999999999994</v>
      </c>
      <c r="E16" s="2">
        <v>66</v>
      </c>
      <c r="F16" s="2">
        <v>0</v>
      </c>
      <c r="G16" s="2">
        <v>67.55</v>
      </c>
      <c r="H16" s="7">
        <v>77.400000000000006</v>
      </c>
      <c r="I16" s="7">
        <f t="shared" si="0"/>
        <v>71.489999999999995</v>
      </c>
    </row>
    <row r="17" spans="1:9">
      <c r="A17" s="2" t="s">
        <v>222</v>
      </c>
      <c r="B17" s="2" t="s">
        <v>234</v>
      </c>
      <c r="C17" s="6">
        <v>16</v>
      </c>
      <c r="D17" s="2">
        <v>68.400000000000006</v>
      </c>
      <c r="E17" s="2">
        <v>65.5</v>
      </c>
      <c r="F17" s="2">
        <v>0</v>
      </c>
      <c r="G17" s="2">
        <v>66.95</v>
      </c>
      <c r="H17" s="7">
        <v>75</v>
      </c>
      <c r="I17" s="7">
        <f t="shared" si="0"/>
        <v>70.17</v>
      </c>
    </row>
    <row r="18" spans="1:9">
      <c r="A18" s="2" t="s">
        <v>7</v>
      </c>
      <c r="B18" s="2" t="s">
        <v>11</v>
      </c>
      <c r="C18" s="6">
        <v>17</v>
      </c>
      <c r="D18" s="2">
        <v>69</v>
      </c>
      <c r="E18" s="2">
        <v>64.5</v>
      </c>
      <c r="F18" s="2">
        <v>0</v>
      </c>
      <c r="G18" s="2">
        <v>66.75</v>
      </c>
      <c r="H18" s="7">
        <v>77</v>
      </c>
      <c r="I18" s="7">
        <f t="shared" si="0"/>
        <v>70.849999999999994</v>
      </c>
    </row>
    <row r="19" spans="1:9">
      <c r="A19" s="2" t="s">
        <v>7</v>
      </c>
      <c r="B19" s="2" t="s">
        <v>6</v>
      </c>
      <c r="C19" s="6">
        <v>18</v>
      </c>
      <c r="D19" s="2">
        <v>68.2</v>
      </c>
      <c r="E19" s="2">
        <v>73.5</v>
      </c>
      <c r="F19" s="2">
        <v>0</v>
      </c>
      <c r="G19" s="2">
        <v>70.849999999999994</v>
      </c>
      <c r="H19" s="7">
        <v>76.599999999999994</v>
      </c>
      <c r="I19" s="7">
        <f t="shared" si="0"/>
        <v>73.150000000000006</v>
      </c>
    </row>
    <row r="20" spans="1:9">
      <c r="A20" s="2" t="s">
        <v>222</v>
      </c>
      <c r="B20" s="2" t="s">
        <v>232</v>
      </c>
      <c r="C20" s="6">
        <v>19</v>
      </c>
      <c r="D20" s="2">
        <v>66.400000000000006</v>
      </c>
      <c r="E20" s="2">
        <v>68.5</v>
      </c>
      <c r="F20" s="2">
        <v>0</v>
      </c>
      <c r="G20" s="2">
        <v>67.45</v>
      </c>
      <c r="H20" s="7">
        <v>76</v>
      </c>
      <c r="I20" s="7">
        <f t="shared" si="0"/>
        <v>70.87</v>
      </c>
    </row>
    <row r="21" spans="1:9">
      <c r="A21" s="2" t="s">
        <v>222</v>
      </c>
      <c r="B21" s="2" t="s">
        <v>230</v>
      </c>
      <c r="C21" s="6">
        <v>20</v>
      </c>
      <c r="D21" s="2">
        <v>70</v>
      </c>
      <c r="E21" s="2">
        <v>65.5</v>
      </c>
      <c r="F21" s="2">
        <v>0</v>
      </c>
      <c r="G21" s="2">
        <v>67.75</v>
      </c>
      <c r="H21" s="7">
        <v>77</v>
      </c>
      <c r="I21" s="7">
        <f t="shared" si="0"/>
        <v>71.45</v>
      </c>
    </row>
    <row r="22" spans="1:9">
      <c r="A22" s="2" t="s">
        <v>7</v>
      </c>
      <c r="B22" s="2" t="s">
        <v>10</v>
      </c>
      <c r="C22" s="6">
        <v>21</v>
      </c>
      <c r="D22" s="2">
        <v>70.8</v>
      </c>
      <c r="E22" s="2">
        <v>63</v>
      </c>
      <c r="F22" s="2">
        <v>0</v>
      </c>
      <c r="G22" s="2">
        <v>66.900000000000006</v>
      </c>
      <c r="H22" s="7">
        <v>74.400000000000006</v>
      </c>
      <c r="I22" s="7">
        <f t="shared" si="0"/>
        <v>69.900000000000006</v>
      </c>
    </row>
    <row r="23" spans="1:9">
      <c r="A23" s="2" t="s">
        <v>222</v>
      </c>
      <c r="B23" s="2" t="s">
        <v>227</v>
      </c>
      <c r="C23" s="6">
        <v>22</v>
      </c>
      <c r="D23" s="2">
        <v>69.2</v>
      </c>
      <c r="E23" s="2">
        <v>68</v>
      </c>
      <c r="F23" s="2">
        <v>0</v>
      </c>
      <c r="G23" s="2">
        <v>68.599999999999994</v>
      </c>
      <c r="H23" s="7">
        <v>74.8</v>
      </c>
      <c r="I23" s="6">
        <f t="shared" si="0"/>
        <v>71.08</v>
      </c>
    </row>
    <row r="24" spans="1:9">
      <c r="A24" s="2" t="s">
        <v>222</v>
      </c>
      <c r="B24" s="2" t="s">
        <v>224</v>
      </c>
      <c r="C24" s="6">
        <v>23</v>
      </c>
      <c r="D24" s="2">
        <v>72</v>
      </c>
      <c r="E24" s="2">
        <v>68.5</v>
      </c>
      <c r="F24" s="2">
        <v>0</v>
      </c>
      <c r="G24" s="2">
        <v>70.25</v>
      </c>
      <c r="H24" s="7">
        <v>75.8</v>
      </c>
      <c r="I24" s="6">
        <f t="shared" si="0"/>
        <v>72.47</v>
      </c>
    </row>
    <row r="25" spans="1:9">
      <c r="A25" s="2" t="s">
        <v>222</v>
      </c>
      <c r="B25" s="2" t="s">
        <v>236</v>
      </c>
      <c r="C25" s="6">
        <v>24</v>
      </c>
      <c r="D25" s="2">
        <v>65.5</v>
      </c>
      <c r="E25" s="2">
        <v>67</v>
      </c>
      <c r="F25" s="2">
        <v>0</v>
      </c>
      <c r="G25" s="2">
        <v>66.25</v>
      </c>
      <c r="H25" s="7">
        <v>76.400000000000006</v>
      </c>
      <c r="I25" s="6">
        <f t="shared" si="0"/>
        <v>70.31</v>
      </c>
    </row>
    <row r="26" spans="1:9">
      <c r="A26" s="2" t="s">
        <v>222</v>
      </c>
      <c r="B26" s="2" t="s">
        <v>223</v>
      </c>
      <c r="C26" s="6">
        <v>25</v>
      </c>
      <c r="D26" s="2">
        <v>72.599999999999994</v>
      </c>
      <c r="E26" s="2">
        <v>68.5</v>
      </c>
      <c r="F26" s="2">
        <v>0</v>
      </c>
      <c r="G26" s="2">
        <v>70.55</v>
      </c>
      <c r="H26" s="7">
        <v>78.400000000000006</v>
      </c>
      <c r="I26" s="6">
        <f t="shared" si="0"/>
        <v>73.69</v>
      </c>
    </row>
    <row r="27" spans="1:9">
      <c r="A27" s="2" t="s">
        <v>222</v>
      </c>
      <c r="B27" s="2" t="s">
        <v>235</v>
      </c>
      <c r="C27" s="6">
        <v>26</v>
      </c>
      <c r="D27" s="2">
        <v>64.599999999999994</v>
      </c>
      <c r="E27" s="2">
        <v>68</v>
      </c>
      <c r="F27" s="2">
        <v>0</v>
      </c>
      <c r="G27" s="2">
        <v>66.3</v>
      </c>
      <c r="H27" s="7">
        <v>75.2</v>
      </c>
      <c r="I27" s="6">
        <f t="shared" si="0"/>
        <v>69.86</v>
      </c>
    </row>
    <row r="28" spans="1:9">
      <c r="A28" s="2" t="s">
        <v>222</v>
      </c>
      <c r="B28" s="2" t="s">
        <v>237</v>
      </c>
      <c r="C28" s="6">
        <v>27</v>
      </c>
      <c r="D28" s="2">
        <v>68.3</v>
      </c>
      <c r="E28" s="2">
        <v>64</v>
      </c>
      <c r="F28" s="2">
        <v>0</v>
      </c>
      <c r="G28" s="2">
        <v>66.150000000000006</v>
      </c>
      <c r="H28" s="7">
        <v>74.8</v>
      </c>
      <c r="I28" s="6">
        <f t="shared" si="0"/>
        <v>69.610000000000014</v>
      </c>
    </row>
  </sheetData>
  <sortState ref="A2:AS28">
    <sortCondition ref="C2:C28"/>
  </sortState>
  <phoneticPr fontId="3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N10" sqref="N10"/>
    </sheetView>
  </sheetViews>
  <sheetFormatPr defaultColWidth="8.77734375" defaultRowHeight="14.4"/>
  <cols>
    <col min="1" max="1" width="8.77734375" style="3"/>
    <col min="2" max="2" width="13.44140625" style="3" customWidth="1"/>
    <col min="3" max="3" width="10.109375" style="3" customWidth="1"/>
    <col min="4" max="16384" width="8.77734375" style="3"/>
  </cols>
  <sheetData>
    <row r="1" spans="1:9">
      <c r="A1" s="2" t="s">
        <v>1</v>
      </c>
      <c r="B1" s="1" t="s">
        <v>0</v>
      </c>
      <c r="C1" s="4" t="s">
        <v>241</v>
      </c>
      <c r="D1" s="2" t="s">
        <v>3</v>
      </c>
      <c r="E1" s="2" t="s">
        <v>4</v>
      </c>
      <c r="F1" s="2" t="s">
        <v>5</v>
      </c>
      <c r="G1" s="2" t="s">
        <v>2</v>
      </c>
      <c r="H1" s="4" t="s">
        <v>242</v>
      </c>
      <c r="I1" s="4" t="s">
        <v>243</v>
      </c>
    </row>
    <row r="2" spans="1:9">
      <c r="A2" s="2" t="s">
        <v>16</v>
      </c>
      <c r="B2" s="2" t="s">
        <v>18</v>
      </c>
      <c r="C2" s="6">
        <v>28</v>
      </c>
      <c r="D2" s="2">
        <v>63.6</v>
      </c>
      <c r="E2" s="2">
        <v>74.5</v>
      </c>
      <c r="F2" s="2">
        <v>0</v>
      </c>
      <c r="G2" s="2">
        <v>69.05</v>
      </c>
      <c r="H2" s="7">
        <v>76</v>
      </c>
      <c r="I2" s="6">
        <f>G2*60%+H2*40%</f>
        <v>71.83</v>
      </c>
    </row>
    <row r="3" spans="1:9">
      <c r="A3" s="2" t="s">
        <v>167</v>
      </c>
      <c r="B3" s="2" t="s">
        <v>177</v>
      </c>
      <c r="C3" s="6">
        <v>29</v>
      </c>
      <c r="D3" s="2">
        <v>69.099999999999994</v>
      </c>
      <c r="E3" s="2">
        <v>66.5</v>
      </c>
      <c r="F3" s="2">
        <v>0</v>
      </c>
      <c r="G3" s="2">
        <v>67.8</v>
      </c>
      <c r="H3" s="7">
        <v>79</v>
      </c>
      <c r="I3" s="6">
        <f t="shared" ref="I3:I29" si="0">G3*60%+H3*40%</f>
        <v>72.28</v>
      </c>
    </row>
    <row r="4" spans="1:9">
      <c r="A4" s="2" t="s">
        <v>167</v>
      </c>
      <c r="B4" s="2" t="s">
        <v>178</v>
      </c>
      <c r="C4" s="6">
        <v>30</v>
      </c>
      <c r="D4" s="2">
        <v>69.099999999999994</v>
      </c>
      <c r="E4" s="2">
        <v>66.5</v>
      </c>
      <c r="F4" s="2">
        <v>0</v>
      </c>
      <c r="G4" s="2">
        <v>67.8</v>
      </c>
      <c r="H4" s="7">
        <v>73.2</v>
      </c>
      <c r="I4" s="6">
        <f t="shared" si="0"/>
        <v>69.960000000000008</v>
      </c>
    </row>
    <row r="5" spans="1:9">
      <c r="A5" s="2" t="s">
        <v>167</v>
      </c>
      <c r="B5" s="2" t="s">
        <v>175</v>
      </c>
      <c r="C5" s="6">
        <v>31</v>
      </c>
      <c r="D5" s="2">
        <v>64.599999999999994</v>
      </c>
      <c r="E5" s="2">
        <v>71.5</v>
      </c>
      <c r="F5" s="2">
        <v>0</v>
      </c>
      <c r="G5" s="2">
        <v>68.05</v>
      </c>
      <c r="H5" s="7">
        <v>74.599999999999994</v>
      </c>
      <c r="I5" s="6">
        <f t="shared" si="0"/>
        <v>70.67</v>
      </c>
    </row>
    <row r="6" spans="1:9">
      <c r="A6" s="2" t="s">
        <v>16</v>
      </c>
      <c r="B6" s="2" t="s">
        <v>20</v>
      </c>
      <c r="C6" s="6">
        <v>32</v>
      </c>
      <c r="D6" s="2">
        <v>64.7</v>
      </c>
      <c r="E6" s="2">
        <v>70.5</v>
      </c>
      <c r="F6" s="2">
        <v>0</v>
      </c>
      <c r="G6" s="2">
        <v>67.599999999999994</v>
      </c>
      <c r="H6" s="7">
        <v>74.2</v>
      </c>
      <c r="I6" s="6">
        <f t="shared" si="0"/>
        <v>70.239999999999995</v>
      </c>
    </row>
    <row r="7" spans="1:9">
      <c r="A7" s="2" t="s">
        <v>167</v>
      </c>
      <c r="B7" s="2" t="s">
        <v>169</v>
      </c>
      <c r="C7" s="6">
        <v>33</v>
      </c>
      <c r="D7" s="2">
        <v>72.900000000000006</v>
      </c>
      <c r="E7" s="2">
        <v>66</v>
      </c>
      <c r="F7" s="2">
        <v>0</v>
      </c>
      <c r="G7" s="2">
        <v>69.45</v>
      </c>
      <c r="H7" s="7">
        <v>77.8</v>
      </c>
      <c r="I7" s="6">
        <f t="shared" si="0"/>
        <v>72.790000000000006</v>
      </c>
    </row>
    <row r="8" spans="1:9">
      <c r="A8" s="2" t="s">
        <v>16</v>
      </c>
      <c r="B8" s="2" t="s">
        <v>25</v>
      </c>
      <c r="C8" s="6">
        <v>34</v>
      </c>
      <c r="D8" s="2">
        <v>64.599999999999994</v>
      </c>
      <c r="E8" s="2">
        <v>68.5</v>
      </c>
      <c r="F8" s="2">
        <v>0</v>
      </c>
      <c r="G8" s="2">
        <v>66.55</v>
      </c>
      <c r="H8" s="7">
        <v>70.599999999999994</v>
      </c>
      <c r="I8" s="6">
        <f t="shared" si="0"/>
        <v>68.17</v>
      </c>
    </row>
    <row r="9" spans="1:9">
      <c r="A9" s="2" t="s">
        <v>167</v>
      </c>
      <c r="B9" s="2" t="s">
        <v>174</v>
      </c>
      <c r="C9" s="6">
        <v>35</v>
      </c>
      <c r="D9" s="2">
        <v>69.3</v>
      </c>
      <c r="E9" s="2">
        <v>67.5</v>
      </c>
      <c r="F9" s="2">
        <v>0</v>
      </c>
      <c r="G9" s="2">
        <v>68.400000000000006</v>
      </c>
      <c r="H9" s="7">
        <v>78.8</v>
      </c>
      <c r="I9" s="6">
        <f t="shared" si="0"/>
        <v>72.56</v>
      </c>
    </row>
    <row r="10" spans="1:9">
      <c r="A10" s="2" t="s">
        <v>16</v>
      </c>
      <c r="B10" s="2" t="s">
        <v>24</v>
      </c>
      <c r="C10" s="6">
        <v>36</v>
      </c>
      <c r="D10" s="2">
        <v>66.599999999999994</v>
      </c>
      <c r="E10" s="2">
        <v>66.5</v>
      </c>
      <c r="F10" s="2">
        <v>0</v>
      </c>
      <c r="G10" s="2">
        <v>66.55</v>
      </c>
      <c r="H10" s="7">
        <v>74.8</v>
      </c>
      <c r="I10" s="6">
        <f t="shared" si="0"/>
        <v>69.849999999999994</v>
      </c>
    </row>
    <row r="11" spans="1:9">
      <c r="A11" s="2" t="s">
        <v>167</v>
      </c>
      <c r="B11" s="2" t="s">
        <v>181</v>
      </c>
      <c r="C11" s="6">
        <v>37</v>
      </c>
      <c r="D11" s="2">
        <v>67.3</v>
      </c>
      <c r="E11" s="2">
        <v>65.5</v>
      </c>
      <c r="F11" s="2">
        <v>0</v>
      </c>
      <c r="G11" s="2">
        <v>66.400000000000006</v>
      </c>
      <c r="H11" s="7">
        <v>77</v>
      </c>
      <c r="I11" s="6">
        <f t="shared" si="0"/>
        <v>70.64</v>
      </c>
    </row>
    <row r="12" spans="1:9">
      <c r="A12" s="2" t="s">
        <v>167</v>
      </c>
      <c r="B12" s="2" t="s">
        <v>184</v>
      </c>
      <c r="C12" s="6">
        <v>38</v>
      </c>
      <c r="D12" s="2">
        <v>72.599999999999994</v>
      </c>
      <c r="E12" s="2">
        <v>60</v>
      </c>
      <c r="F12" s="2">
        <v>0</v>
      </c>
      <c r="G12" s="2">
        <v>66.3</v>
      </c>
      <c r="H12" s="7">
        <v>74</v>
      </c>
      <c r="I12" s="6">
        <f t="shared" si="0"/>
        <v>69.38</v>
      </c>
    </row>
    <row r="13" spans="1:9">
      <c r="A13" s="2" t="s">
        <v>167</v>
      </c>
      <c r="B13" s="2" t="s">
        <v>183</v>
      </c>
      <c r="C13" s="6">
        <v>39</v>
      </c>
      <c r="D13" s="2">
        <v>64.7</v>
      </c>
      <c r="E13" s="2">
        <v>68</v>
      </c>
      <c r="F13" s="2">
        <v>0</v>
      </c>
      <c r="G13" s="2">
        <v>66.349999999999994</v>
      </c>
      <c r="H13" s="7">
        <v>76</v>
      </c>
      <c r="I13" s="6">
        <f t="shared" si="0"/>
        <v>70.209999999999994</v>
      </c>
    </row>
    <row r="14" spans="1:9">
      <c r="A14" s="2" t="s">
        <v>16</v>
      </c>
      <c r="B14" s="2" t="s">
        <v>22</v>
      </c>
      <c r="C14" s="6">
        <v>40</v>
      </c>
      <c r="D14" s="2">
        <v>70</v>
      </c>
      <c r="E14" s="2">
        <v>63.5</v>
      </c>
      <c r="F14" s="2">
        <v>0</v>
      </c>
      <c r="G14" s="2">
        <v>66.75</v>
      </c>
      <c r="H14" s="7">
        <v>75.599999999999994</v>
      </c>
      <c r="I14" s="6">
        <f t="shared" si="0"/>
        <v>70.289999999999992</v>
      </c>
    </row>
    <row r="15" spans="1:9">
      <c r="A15" s="2" t="s">
        <v>16</v>
      </c>
      <c r="B15" s="2" t="s">
        <v>17</v>
      </c>
      <c r="C15" s="6">
        <v>41</v>
      </c>
      <c r="D15" s="2">
        <v>75.099999999999994</v>
      </c>
      <c r="E15" s="2">
        <v>67.5</v>
      </c>
      <c r="F15" s="2">
        <v>0</v>
      </c>
      <c r="G15" s="2">
        <v>71.3</v>
      </c>
      <c r="H15" s="7">
        <v>76.8</v>
      </c>
      <c r="I15" s="7">
        <f t="shared" si="0"/>
        <v>73.5</v>
      </c>
    </row>
    <row r="16" spans="1:9">
      <c r="A16" s="2" t="s">
        <v>16</v>
      </c>
      <c r="B16" s="2" t="s">
        <v>21</v>
      </c>
      <c r="C16" s="6">
        <v>42</v>
      </c>
      <c r="D16" s="2">
        <v>63.7</v>
      </c>
      <c r="E16" s="2">
        <v>70</v>
      </c>
      <c r="F16" s="2">
        <v>0</v>
      </c>
      <c r="G16" s="2">
        <v>66.849999999999994</v>
      </c>
      <c r="H16" s="7">
        <v>75.599999999999994</v>
      </c>
      <c r="I16" s="6">
        <f t="shared" si="0"/>
        <v>70.349999999999994</v>
      </c>
    </row>
    <row r="17" spans="1:9">
      <c r="A17" s="2" t="s">
        <v>16</v>
      </c>
      <c r="B17" s="2" t="s">
        <v>15</v>
      </c>
      <c r="C17" s="6">
        <v>43</v>
      </c>
      <c r="D17" s="2">
        <v>69.2</v>
      </c>
      <c r="E17" s="2">
        <v>74</v>
      </c>
      <c r="F17" s="2">
        <v>0</v>
      </c>
      <c r="G17" s="2">
        <v>71.599999999999994</v>
      </c>
      <c r="H17" s="7">
        <v>76.2</v>
      </c>
      <c r="I17" s="6">
        <f t="shared" si="0"/>
        <v>73.44</v>
      </c>
    </row>
    <row r="18" spans="1:9">
      <c r="A18" s="2" t="s">
        <v>167</v>
      </c>
      <c r="B18" s="2" t="s">
        <v>166</v>
      </c>
      <c r="C18" s="6">
        <v>44</v>
      </c>
      <c r="D18" s="2">
        <v>72.900000000000006</v>
      </c>
      <c r="E18" s="2">
        <v>72.5</v>
      </c>
      <c r="F18" s="2">
        <v>0</v>
      </c>
      <c r="G18" s="2">
        <v>72.7</v>
      </c>
      <c r="H18" s="7">
        <v>74.400000000000006</v>
      </c>
      <c r="I18" s="6">
        <f t="shared" si="0"/>
        <v>73.38</v>
      </c>
    </row>
    <row r="19" spans="1:9">
      <c r="A19" s="2" t="s">
        <v>167</v>
      </c>
      <c r="B19" s="2" t="s">
        <v>176</v>
      </c>
      <c r="C19" s="6">
        <v>45</v>
      </c>
      <c r="D19" s="2">
        <v>67.3</v>
      </c>
      <c r="E19" s="2">
        <v>68.5</v>
      </c>
      <c r="F19" s="2">
        <v>0</v>
      </c>
      <c r="G19" s="2">
        <v>67.900000000000006</v>
      </c>
      <c r="H19" s="7">
        <v>75.2</v>
      </c>
      <c r="I19" s="6">
        <f t="shared" si="0"/>
        <v>70.820000000000007</v>
      </c>
    </row>
    <row r="20" spans="1:9">
      <c r="A20" s="2" t="s">
        <v>167</v>
      </c>
      <c r="B20" s="2" t="s">
        <v>180</v>
      </c>
      <c r="C20" s="6">
        <v>46</v>
      </c>
      <c r="D20" s="2">
        <v>61</v>
      </c>
      <c r="E20" s="2">
        <v>72.5</v>
      </c>
      <c r="F20" s="2">
        <v>0</v>
      </c>
      <c r="G20" s="2">
        <v>66.75</v>
      </c>
      <c r="H20" s="7">
        <v>0</v>
      </c>
      <c r="I20" s="6">
        <f t="shared" si="0"/>
        <v>40.049999999999997</v>
      </c>
    </row>
    <row r="21" spans="1:9">
      <c r="A21" s="2" t="s">
        <v>167</v>
      </c>
      <c r="B21" s="2" t="s">
        <v>182</v>
      </c>
      <c r="C21" s="6">
        <v>47</v>
      </c>
      <c r="D21" s="2">
        <v>70.2</v>
      </c>
      <c r="E21" s="2">
        <v>62.5</v>
      </c>
      <c r="F21" s="2">
        <v>0</v>
      </c>
      <c r="G21" s="2">
        <v>66.349999999999994</v>
      </c>
      <c r="H21" s="7">
        <v>0</v>
      </c>
      <c r="I21" s="6">
        <f t="shared" si="0"/>
        <v>39.809999999999995</v>
      </c>
    </row>
    <row r="22" spans="1:9">
      <c r="A22" s="2" t="s">
        <v>167</v>
      </c>
      <c r="B22" s="2" t="s">
        <v>172</v>
      </c>
      <c r="C22" s="6">
        <v>48</v>
      </c>
      <c r="D22" s="2">
        <v>67</v>
      </c>
      <c r="E22" s="2">
        <v>70</v>
      </c>
      <c r="F22" s="2">
        <v>0</v>
      </c>
      <c r="G22" s="2">
        <v>68.5</v>
      </c>
      <c r="H22" s="7">
        <v>78.400000000000006</v>
      </c>
      <c r="I22" s="6">
        <f t="shared" si="0"/>
        <v>72.460000000000008</v>
      </c>
    </row>
    <row r="23" spans="1:9">
      <c r="A23" s="2" t="s">
        <v>167</v>
      </c>
      <c r="B23" s="2" t="s">
        <v>170</v>
      </c>
      <c r="C23" s="6">
        <v>49</v>
      </c>
      <c r="D23" s="2">
        <v>72</v>
      </c>
      <c r="E23" s="2">
        <v>66.5</v>
      </c>
      <c r="F23" s="2">
        <v>0</v>
      </c>
      <c r="G23" s="2">
        <v>69.25</v>
      </c>
      <c r="H23" s="7">
        <v>78.8</v>
      </c>
      <c r="I23" s="6">
        <f t="shared" si="0"/>
        <v>73.069999999999993</v>
      </c>
    </row>
    <row r="24" spans="1:9">
      <c r="A24" s="2" t="s">
        <v>16</v>
      </c>
      <c r="B24" s="2" t="s">
        <v>23</v>
      </c>
      <c r="C24" s="6">
        <v>50</v>
      </c>
      <c r="D24" s="2">
        <v>65.7</v>
      </c>
      <c r="E24" s="2">
        <v>67.5</v>
      </c>
      <c r="F24" s="2">
        <v>0</v>
      </c>
      <c r="G24" s="2">
        <v>66.599999999999994</v>
      </c>
      <c r="H24" s="7">
        <v>76.400000000000006</v>
      </c>
      <c r="I24" s="6">
        <f t="shared" si="0"/>
        <v>70.52</v>
      </c>
    </row>
    <row r="25" spans="1:9">
      <c r="A25" s="2" t="s">
        <v>167</v>
      </c>
      <c r="B25" s="2" t="s">
        <v>168</v>
      </c>
      <c r="C25" s="6">
        <v>51</v>
      </c>
      <c r="D25" s="2">
        <v>74.7</v>
      </c>
      <c r="E25" s="2">
        <v>64.5</v>
      </c>
      <c r="F25" s="2">
        <v>0</v>
      </c>
      <c r="G25" s="2">
        <v>69.599999999999994</v>
      </c>
      <c r="H25" s="7">
        <v>75</v>
      </c>
      <c r="I25" s="6">
        <f t="shared" si="0"/>
        <v>71.759999999999991</v>
      </c>
    </row>
    <row r="26" spans="1:9">
      <c r="A26" s="2" t="s">
        <v>167</v>
      </c>
      <c r="B26" s="2" t="s">
        <v>179</v>
      </c>
      <c r="C26" s="6">
        <v>52</v>
      </c>
      <c r="D26" s="2">
        <v>70</v>
      </c>
      <c r="E26" s="2">
        <v>63.5</v>
      </c>
      <c r="F26" s="2">
        <v>0</v>
      </c>
      <c r="G26" s="2">
        <v>66.75</v>
      </c>
      <c r="H26" s="7">
        <v>77</v>
      </c>
      <c r="I26" s="6">
        <f t="shared" si="0"/>
        <v>70.849999999999994</v>
      </c>
    </row>
    <row r="27" spans="1:9">
      <c r="A27" s="2" t="s">
        <v>167</v>
      </c>
      <c r="B27" s="2" t="s">
        <v>173</v>
      </c>
      <c r="C27" s="6">
        <v>53</v>
      </c>
      <c r="D27" s="2">
        <v>71.8</v>
      </c>
      <c r="E27" s="2">
        <v>65</v>
      </c>
      <c r="F27" s="2">
        <v>0</v>
      </c>
      <c r="G27" s="2">
        <v>68.400000000000006</v>
      </c>
      <c r="H27" s="7">
        <v>77.599999999999994</v>
      </c>
      <c r="I27" s="6">
        <f t="shared" si="0"/>
        <v>72.08</v>
      </c>
    </row>
    <row r="28" spans="1:9">
      <c r="A28" s="2" t="s">
        <v>16</v>
      </c>
      <c r="B28" s="2" t="s">
        <v>19</v>
      </c>
      <c r="C28" s="6">
        <v>54</v>
      </c>
      <c r="D28" s="2">
        <v>73.599999999999994</v>
      </c>
      <c r="E28" s="2">
        <v>63</v>
      </c>
      <c r="F28" s="2">
        <v>0</v>
      </c>
      <c r="G28" s="2">
        <v>68.3</v>
      </c>
      <c r="H28" s="7">
        <v>77</v>
      </c>
      <c r="I28" s="6">
        <f t="shared" si="0"/>
        <v>71.78</v>
      </c>
    </row>
    <row r="29" spans="1:9">
      <c r="A29" s="2" t="s">
        <v>167</v>
      </c>
      <c r="B29" s="2" t="s">
        <v>171</v>
      </c>
      <c r="C29" s="6">
        <v>55</v>
      </c>
      <c r="D29" s="2">
        <v>64.5</v>
      </c>
      <c r="E29" s="2">
        <v>74</v>
      </c>
      <c r="F29" s="2">
        <v>0</v>
      </c>
      <c r="G29" s="2">
        <v>69.25</v>
      </c>
      <c r="H29" s="7">
        <v>78</v>
      </c>
      <c r="I29" s="6">
        <f t="shared" si="0"/>
        <v>72.75</v>
      </c>
    </row>
  </sheetData>
  <sortState ref="A2:AS29">
    <sortCondition ref="C2:C29"/>
  </sortState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N12" sqref="N12"/>
    </sheetView>
  </sheetViews>
  <sheetFormatPr defaultColWidth="8.77734375" defaultRowHeight="14.4"/>
  <cols>
    <col min="1" max="1" width="8.77734375" style="3"/>
    <col min="2" max="2" width="13.88671875" style="3" customWidth="1"/>
    <col min="3" max="3" width="8.6640625" style="3" customWidth="1"/>
    <col min="4" max="16384" width="8.77734375" style="3"/>
  </cols>
  <sheetData>
    <row r="1" spans="1:9">
      <c r="A1" s="2" t="s">
        <v>1</v>
      </c>
      <c r="B1" s="1" t="s">
        <v>0</v>
      </c>
      <c r="C1" s="4" t="s">
        <v>241</v>
      </c>
      <c r="D1" s="2" t="s">
        <v>3</v>
      </c>
      <c r="E1" s="2" t="s">
        <v>4</v>
      </c>
      <c r="F1" s="2" t="s">
        <v>5</v>
      </c>
      <c r="G1" s="2" t="s">
        <v>2</v>
      </c>
      <c r="H1" s="4" t="s">
        <v>242</v>
      </c>
      <c r="I1" s="4" t="s">
        <v>243</v>
      </c>
    </row>
    <row r="2" spans="1:9">
      <c r="A2" s="2" t="s">
        <v>27</v>
      </c>
      <c r="B2" s="2" t="s">
        <v>38</v>
      </c>
      <c r="C2" s="6">
        <v>56</v>
      </c>
      <c r="D2" s="2">
        <v>72</v>
      </c>
      <c r="E2" s="2">
        <v>62</v>
      </c>
      <c r="F2" s="2">
        <v>0</v>
      </c>
      <c r="G2" s="2">
        <v>67</v>
      </c>
      <c r="H2" s="7">
        <v>0</v>
      </c>
      <c r="I2" s="7">
        <f>G2*60%+H2*40%</f>
        <v>40.199999999999996</v>
      </c>
    </row>
    <row r="3" spans="1:9">
      <c r="A3" s="2" t="s">
        <v>108</v>
      </c>
      <c r="B3" s="2" t="s">
        <v>120</v>
      </c>
      <c r="C3" s="6">
        <v>57</v>
      </c>
      <c r="D3" s="2">
        <v>62.8</v>
      </c>
      <c r="E3" s="2">
        <v>66</v>
      </c>
      <c r="F3" s="2">
        <v>0</v>
      </c>
      <c r="G3" s="2">
        <v>64.400000000000006</v>
      </c>
      <c r="H3" s="7">
        <v>76.2</v>
      </c>
      <c r="I3" s="7">
        <f t="shared" ref="I3:I29" si="0">G3*60%+H3*40%</f>
        <v>69.12</v>
      </c>
    </row>
    <row r="4" spans="1:9">
      <c r="A4" s="2" t="s">
        <v>108</v>
      </c>
      <c r="B4" s="2" t="s">
        <v>117</v>
      </c>
      <c r="C4" s="6">
        <v>58</v>
      </c>
      <c r="D4" s="2">
        <v>65.8</v>
      </c>
      <c r="E4" s="2">
        <v>65</v>
      </c>
      <c r="F4" s="2">
        <v>0</v>
      </c>
      <c r="G4" s="2">
        <v>65.400000000000006</v>
      </c>
      <c r="H4" s="7">
        <v>77.400000000000006</v>
      </c>
      <c r="I4" s="7">
        <f t="shared" si="0"/>
        <v>70.2</v>
      </c>
    </row>
    <row r="5" spans="1:9">
      <c r="A5" s="2" t="s">
        <v>108</v>
      </c>
      <c r="B5" s="2" t="s">
        <v>116</v>
      </c>
      <c r="C5" s="6">
        <v>59</v>
      </c>
      <c r="D5" s="2">
        <v>64.8</v>
      </c>
      <c r="E5" s="2">
        <v>67</v>
      </c>
      <c r="F5" s="2">
        <v>0</v>
      </c>
      <c r="G5" s="2">
        <v>65.900000000000006</v>
      </c>
      <c r="H5" s="7">
        <v>77.400000000000006</v>
      </c>
      <c r="I5" s="7">
        <f t="shared" si="0"/>
        <v>70.5</v>
      </c>
    </row>
    <row r="6" spans="1:9">
      <c r="A6" s="2" t="s">
        <v>27</v>
      </c>
      <c r="B6" s="2" t="s">
        <v>26</v>
      </c>
      <c r="C6" s="6">
        <v>60</v>
      </c>
      <c r="D6" s="2">
        <v>68</v>
      </c>
      <c r="E6" s="2">
        <v>73</v>
      </c>
      <c r="F6" s="2">
        <v>0</v>
      </c>
      <c r="G6" s="2">
        <v>70.5</v>
      </c>
      <c r="H6" s="7">
        <v>74.2</v>
      </c>
      <c r="I6" s="7">
        <f t="shared" si="0"/>
        <v>71.98</v>
      </c>
    </row>
    <row r="7" spans="1:9">
      <c r="A7" s="2" t="s">
        <v>108</v>
      </c>
      <c r="B7" s="2" t="s">
        <v>107</v>
      </c>
      <c r="C7" s="6">
        <v>61</v>
      </c>
      <c r="D7" s="2">
        <v>69.900000000000006</v>
      </c>
      <c r="E7" s="2">
        <v>66.5</v>
      </c>
      <c r="F7" s="2">
        <v>0</v>
      </c>
      <c r="G7" s="2">
        <v>68.2</v>
      </c>
      <c r="H7" s="7">
        <v>80.599999999999994</v>
      </c>
      <c r="I7" s="7">
        <f t="shared" si="0"/>
        <v>73.16</v>
      </c>
    </row>
    <row r="8" spans="1:9">
      <c r="A8" s="2" t="s">
        <v>27</v>
      </c>
      <c r="B8" s="2" t="s">
        <v>31</v>
      </c>
      <c r="C8" s="6">
        <v>62</v>
      </c>
      <c r="D8" s="2">
        <v>67.400000000000006</v>
      </c>
      <c r="E8" s="2">
        <v>68.5</v>
      </c>
      <c r="F8" s="2">
        <v>0</v>
      </c>
      <c r="G8" s="2">
        <v>67.95</v>
      </c>
      <c r="H8" s="7">
        <v>79.2</v>
      </c>
      <c r="I8" s="7">
        <f t="shared" si="0"/>
        <v>72.45</v>
      </c>
    </row>
    <row r="9" spans="1:9">
      <c r="A9" s="2" t="s">
        <v>108</v>
      </c>
      <c r="B9" s="2" t="s">
        <v>113</v>
      </c>
      <c r="C9" s="6">
        <v>63</v>
      </c>
      <c r="D9" s="2">
        <v>71.599999999999994</v>
      </c>
      <c r="E9" s="2">
        <v>61</v>
      </c>
      <c r="F9" s="2">
        <v>0</v>
      </c>
      <c r="G9" s="2">
        <v>66.3</v>
      </c>
      <c r="H9" s="7">
        <v>79.8</v>
      </c>
      <c r="I9" s="7">
        <f t="shared" si="0"/>
        <v>71.699999999999989</v>
      </c>
    </row>
    <row r="10" spans="1:9">
      <c r="A10" s="2" t="s">
        <v>108</v>
      </c>
      <c r="B10" s="2" t="s">
        <v>118</v>
      </c>
      <c r="C10" s="6">
        <v>64</v>
      </c>
      <c r="D10" s="2">
        <v>64.7</v>
      </c>
      <c r="E10" s="2">
        <v>66</v>
      </c>
      <c r="F10" s="2">
        <v>0</v>
      </c>
      <c r="G10" s="2">
        <v>65.349999999999994</v>
      </c>
      <c r="H10" s="7">
        <v>79.8</v>
      </c>
      <c r="I10" s="7">
        <f t="shared" si="0"/>
        <v>71.13</v>
      </c>
    </row>
    <row r="11" spans="1:9">
      <c r="A11" s="2" t="s">
        <v>27</v>
      </c>
      <c r="B11" s="2" t="s">
        <v>34</v>
      </c>
      <c r="C11" s="6">
        <v>65</v>
      </c>
      <c r="D11" s="2">
        <v>64.599999999999994</v>
      </c>
      <c r="E11" s="2">
        <v>70</v>
      </c>
      <c r="F11" s="2">
        <v>0</v>
      </c>
      <c r="G11" s="2">
        <v>67.3</v>
      </c>
      <c r="H11" s="7">
        <v>73.8</v>
      </c>
      <c r="I11" s="7">
        <f t="shared" si="0"/>
        <v>69.899999999999991</v>
      </c>
    </row>
    <row r="12" spans="1:9">
      <c r="A12" s="2" t="s">
        <v>108</v>
      </c>
      <c r="B12" s="2" t="s">
        <v>122</v>
      </c>
      <c r="C12" s="6">
        <v>66</v>
      </c>
      <c r="D12" s="2">
        <v>67.3</v>
      </c>
      <c r="E12" s="2">
        <v>58.5</v>
      </c>
      <c r="F12" s="2">
        <v>0</v>
      </c>
      <c r="G12" s="2">
        <v>62.9</v>
      </c>
      <c r="H12" s="7">
        <v>77.599999999999994</v>
      </c>
      <c r="I12" s="7">
        <f t="shared" si="0"/>
        <v>68.78</v>
      </c>
    </row>
    <row r="13" spans="1:9">
      <c r="A13" s="2" t="s">
        <v>108</v>
      </c>
      <c r="B13" s="2" t="s">
        <v>115</v>
      </c>
      <c r="C13" s="6">
        <v>67</v>
      </c>
      <c r="D13" s="2">
        <v>70.099999999999994</v>
      </c>
      <c r="E13" s="2">
        <v>62</v>
      </c>
      <c r="F13" s="2">
        <v>0</v>
      </c>
      <c r="G13" s="2">
        <v>66.05</v>
      </c>
      <c r="H13" s="7">
        <v>75.2</v>
      </c>
      <c r="I13" s="7">
        <f t="shared" si="0"/>
        <v>69.709999999999994</v>
      </c>
    </row>
    <row r="14" spans="1:9">
      <c r="A14" s="2" t="s">
        <v>108</v>
      </c>
      <c r="B14" s="2" t="s">
        <v>112</v>
      </c>
      <c r="C14" s="6">
        <v>68</v>
      </c>
      <c r="D14" s="2">
        <v>62</v>
      </c>
      <c r="E14" s="2">
        <v>71.5</v>
      </c>
      <c r="F14" s="2">
        <v>0</v>
      </c>
      <c r="G14" s="2">
        <v>66.75</v>
      </c>
      <c r="H14" s="7">
        <v>77.8</v>
      </c>
      <c r="I14" s="7">
        <f t="shared" si="0"/>
        <v>71.17</v>
      </c>
    </row>
    <row r="15" spans="1:9">
      <c r="A15" s="2" t="s">
        <v>108</v>
      </c>
      <c r="B15" s="2" t="s">
        <v>111</v>
      </c>
      <c r="C15" s="6">
        <v>69</v>
      </c>
      <c r="D15" s="2">
        <v>65.400000000000006</v>
      </c>
      <c r="E15" s="2">
        <v>70</v>
      </c>
      <c r="F15" s="2">
        <v>0</v>
      </c>
      <c r="G15" s="2">
        <v>67.7</v>
      </c>
      <c r="H15" s="7">
        <v>79</v>
      </c>
      <c r="I15" s="7">
        <f t="shared" si="0"/>
        <v>72.22</v>
      </c>
    </row>
    <row r="16" spans="1:9">
      <c r="A16" s="2" t="s">
        <v>108</v>
      </c>
      <c r="B16" s="2" t="s">
        <v>110</v>
      </c>
      <c r="C16" s="6">
        <v>70</v>
      </c>
      <c r="D16" s="2">
        <v>66.2</v>
      </c>
      <c r="E16" s="2">
        <v>69.5</v>
      </c>
      <c r="F16" s="2">
        <v>0</v>
      </c>
      <c r="G16" s="2">
        <v>67.849999999999994</v>
      </c>
      <c r="H16" s="7">
        <v>78.599999999999994</v>
      </c>
      <c r="I16" s="7">
        <f t="shared" si="0"/>
        <v>72.149999999999991</v>
      </c>
    </row>
    <row r="17" spans="1:9">
      <c r="A17" s="2" t="s">
        <v>27</v>
      </c>
      <c r="B17" s="2" t="s">
        <v>36</v>
      </c>
      <c r="C17" s="6">
        <v>71</v>
      </c>
      <c r="D17" s="2">
        <v>70.8</v>
      </c>
      <c r="E17" s="2">
        <v>63.5</v>
      </c>
      <c r="F17" s="2">
        <v>0</v>
      </c>
      <c r="G17" s="2">
        <v>67.150000000000006</v>
      </c>
      <c r="H17" s="7">
        <v>81</v>
      </c>
      <c r="I17" s="7">
        <f t="shared" si="0"/>
        <v>72.69</v>
      </c>
    </row>
    <row r="18" spans="1:9">
      <c r="A18" s="2" t="s">
        <v>27</v>
      </c>
      <c r="B18" s="2" t="s">
        <v>29</v>
      </c>
      <c r="C18" s="6">
        <v>72</v>
      </c>
      <c r="D18" s="2">
        <v>68.2</v>
      </c>
      <c r="E18" s="2">
        <v>69.5</v>
      </c>
      <c r="F18" s="2">
        <v>0</v>
      </c>
      <c r="G18" s="2">
        <v>68.849999999999994</v>
      </c>
      <c r="H18" s="7">
        <v>78.599999999999994</v>
      </c>
      <c r="I18" s="7">
        <f t="shared" si="0"/>
        <v>72.75</v>
      </c>
    </row>
    <row r="19" spans="1:9">
      <c r="A19" s="2" t="s">
        <v>27</v>
      </c>
      <c r="B19" s="2" t="s">
        <v>37</v>
      </c>
      <c r="C19" s="6">
        <v>73</v>
      </c>
      <c r="D19" s="2">
        <v>67.3</v>
      </c>
      <c r="E19" s="2">
        <v>67</v>
      </c>
      <c r="F19" s="2">
        <v>0</v>
      </c>
      <c r="G19" s="2">
        <v>67.150000000000006</v>
      </c>
      <c r="H19" s="7">
        <v>78.8</v>
      </c>
      <c r="I19" s="7">
        <f t="shared" si="0"/>
        <v>71.81</v>
      </c>
    </row>
    <row r="20" spans="1:9">
      <c r="A20" s="2" t="s">
        <v>108</v>
      </c>
      <c r="B20" s="2" t="s">
        <v>109</v>
      </c>
      <c r="C20" s="6">
        <v>74</v>
      </c>
      <c r="D20" s="2">
        <v>71.8</v>
      </c>
      <c r="E20" s="2">
        <v>64.5</v>
      </c>
      <c r="F20" s="2">
        <v>0</v>
      </c>
      <c r="G20" s="2">
        <v>68.150000000000006</v>
      </c>
      <c r="H20" s="7">
        <v>78.599999999999994</v>
      </c>
      <c r="I20" s="7">
        <f t="shared" si="0"/>
        <v>72.33</v>
      </c>
    </row>
    <row r="21" spans="1:9">
      <c r="A21" s="2" t="s">
        <v>108</v>
      </c>
      <c r="B21" s="2" t="s">
        <v>119</v>
      </c>
      <c r="C21" s="6">
        <v>75</v>
      </c>
      <c r="D21" s="2">
        <v>59.1</v>
      </c>
      <c r="E21" s="2">
        <v>71.5</v>
      </c>
      <c r="F21" s="2">
        <v>0</v>
      </c>
      <c r="G21" s="2">
        <v>65.3</v>
      </c>
      <c r="H21" s="7">
        <v>80</v>
      </c>
      <c r="I21" s="7">
        <f t="shared" si="0"/>
        <v>71.180000000000007</v>
      </c>
    </row>
    <row r="22" spans="1:9">
      <c r="A22" s="2" t="s">
        <v>27</v>
      </c>
      <c r="B22" s="2" t="s">
        <v>33</v>
      </c>
      <c r="C22" s="6">
        <v>76</v>
      </c>
      <c r="D22" s="2">
        <v>64.5</v>
      </c>
      <c r="E22" s="2">
        <v>70.5</v>
      </c>
      <c r="F22" s="2">
        <v>0</v>
      </c>
      <c r="G22" s="2">
        <v>67.5</v>
      </c>
      <c r="H22" s="7">
        <v>77</v>
      </c>
      <c r="I22" s="7">
        <f t="shared" si="0"/>
        <v>71.3</v>
      </c>
    </row>
    <row r="23" spans="1:9">
      <c r="A23" s="2" t="s">
        <v>27</v>
      </c>
      <c r="B23" s="2" t="s">
        <v>35</v>
      </c>
      <c r="C23" s="6">
        <v>77</v>
      </c>
      <c r="D23" s="2">
        <v>63.6</v>
      </c>
      <c r="E23" s="2">
        <v>71</v>
      </c>
      <c r="F23" s="2">
        <v>0</v>
      </c>
      <c r="G23" s="2">
        <v>67.3</v>
      </c>
      <c r="H23" s="7">
        <v>78.400000000000006</v>
      </c>
      <c r="I23" s="7">
        <f t="shared" si="0"/>
        <v>71.739999999999995</v>
      </c>
    </row>
    <row r="24" spans="1:9">
      <c r="A24" s="2" t="s">
        <v>108</v>
      </c>
      <c r="B24" s="2" t="s">
        <v>114</v>
      </c>
      <c r="C24" s="6">
        <v>78</v>
      </c>
      <c r="D24" s="2">
        <v>66.3</v>
      </c>
      <c r="E24" s="2">
        <v>66</v>
      </c>
      <c r="F24" s="2">
        <v>0</v>
      </c>
      <c r="G24" s="2">
        <v>66.150000000000006</v>
      </c>
      <c r="H24" s="7">
        <v>78.8</v>
      </c>
      <c r="I24" s="7">
        <f t="shared" si="0"/>
        <v>71.210000000000008</v>
      </c>
    </row>
    <row r="25" spans="1:9">
      <c r="A25" s="2" t="s">
        <v>27</v>
      </c>
      <c r="B25" s="2" t="s">
        <v>28</v>
      </c>
      <c r="C25" s="6">
        <v>79</v>
      </c>
      <c r="D25" s="2">
        <v>77.099999999999994</v>
      </c>
      <c r="E25" s="2">
        <v>63</v>
      </c>
      <c r="F25" s="2">
        <v>0</v>
      </c>
      <c r="G25" s="2">
        <v>70.05</v>
      </c>
      <c r="H25" s="7">
        <v>77.400000000000006</v>
      </c>
      <c r="I25" s="7">
        <f t="shared" si="0"/>
        <v>72.989999999999995</v>
      </c>
    </row>
    <row r="26" spans="1:9">
      <c r="A26" s="2" t="s">
        <v>27</v>
      </c>
      <c r="B26" s="2" t="s">
        <v>30</v>
      </c>
      <c r="C26" s="6">
        <v>80</v>
      </c>
      <c r="D26" s="2">
        <v>70.900000000000006</v>
      </c>
      <c r="E26" s="2">
        <v>66</v>
      </c>
      <c r="F26" s="2">
        <v>0</v>
      </c>
      <c r="G26" s="2">
        <v>68.45</v>
      </c>
      <c r="H26" s="7">
        <v>76.599999999999994</v>
      </c>
      <c r="I26" s="7">
        <f t="shared" si="0"/>
        <v>71.710000000000008</v>
      </c>
    </row>
    <row r="27" spans="1:9">
      <c r="A27" s="2" t="s">
        <v>108</v>
      </c>
      <c r="B27" s="2" t="s">
        <v>121</v>
      </c>
      <c r="C27" s="6">
        <v>81</v>
      </c>
      <c r="D27" s="2">
        <v>68.2</v>
      </c>
      <c r="E27" s="2">
        <v>58</v>
      </c>
      <c r="F27" s="2">
        <v>0</v>
      </c>
      <c r="G27" s="2">
        <v>63.1</v>
      </c>
      <c r="H27" s="7">
        <v>76.599999999999994</v>
      </c>
      <c r="I27" s="7">
        <f t="shared" si="0"/>
        <v>68.5</v>
      </c>
    </row>
    <row r="28" spans="1:9">
      <c r="A28" s="2" t="s">
        <v>27</v>
      </c>
      <c r="B28" s="2" t="s">
        <v>32</v>
      </c>
      <c r="C28" s="6">
        <v>82</v>
      </c>
      <c r="D28" s="2">
        <v>74.5</v>
      </c>
      <c r="E28" s="2">
        <v>61</v>
      </c>
      <c r="F28" s="2">
        <v>0</v>
      </c>
      <c r="G28" s="2">
        <v>67.75</v>
      </c>
      <c r="H28" s="7">
        <v>80.400000000000006</v>
      </c>
      <c r="I28" s="7">
        <f t="shared" si="0"/>
        <v>72.81</v>
      </c>
    </row>
    <row r="29" spans="1:9">
      <c r="A29" s="2" t="s">
        <v>27</v>
      </c>
      <c r="B29" s="2" t="s">
        <v>39</v>
      </c>
      <c r="C29" s="6">
        <v>83</v>
      </c>
      <c r="D29" s="2">
        <v>63.5</v>
      </c>
      <c r="E29" s="2">
        <v>70.5</v>
      </c>
      <c r="F29" s="2">
        <v>0</v>
      </c>
      <c r="G29" s="2">
        <v>67</v>
      </c>
      <c r="H29" s="7">
        <v>75.599999999999994</v>
      </c>
      <c r="I29" s="7">
        <f t="shared" si="0"/>
        <v>70.44</v>
      </c>
    </row>
  </sheetData>
  <sortState ref="A2:AR29">
    <sortCondition ref="C2:C29"/>
  </sortState>
  <phoneticPr fontId="3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N21" sqref="N21"/>
    </sheetView>
  </sheetViews>
  <sheetFormatPr defaultColWidth="8.77734375" defaultRowHeight="14.4"/>
  <cols>
    <col min="1" max="1" width="8.77734375" style="3"/>
    <col min="2" max="2" width="12.21875" style="3" customWidth="1"/>
    <col min="3" max="3" width="10.21875" style="3" customWidth="1"/>
    <col min="4" max="16384" width="8.77734375" style="3"/>
  </cols>
  <sheetData>
    <row r="1" spans="1:9">
      <c r="A1" s="2" t="s">
        <v>1</v>
      </c>
      <c r="B1" s="1" t="s">
        <v>0</v>
      </c>
      <c r="C1" s="4" t="s">
        <v>241</v>
      </c>
      <c r="D1" s="2" t="s">
        <v>3</v>
      </c>
      <c r="E1" s="2" t="s">
        <v>4</v>
      </c>
      <c r="F1" s="2" t="s">
        <v>5</v>
      </c>
      <c r="G1" s="2" t="s">
        <v>2</v>
      </c>
      <c r="H1" s="4" t="s">
        <v>242</v>
      </c>
      <c r="I1" s="4" t="s">
        <v>243</v>
      </c>
    </row>
    <row r="2" spans="1:9">
      <c r="A2" s="2" t="s">
        <v>91</v>
      </c>
      <c r="B2" s="2" t="s">
        <v>101</v>
      </c>
      <c r="C2" s="6">
        <v>84</v>
      </c>
      <c r="D2" s="2">
        <v>61</v>
      </c>
      <c r="E2" s="2">
        <v>70</v>
      </c>
      <c r="F2" s="2">
        <v>0</v>
      </c>
      <c r="G2" s="2">
        <v>65.5</v>
      </c>
      <c r="H2" s="7">
        <v>71.2</v>
      </c>
      <c r="I2" s="7">
        <f>G2*60%+H2*40%</f>
        <v>67.78</v>
      </c>
    </row>
    <row r="3" spans="1:9">
      <c r="A3" s="2" t="s">
        <v>41</v>
      </c>
      <c r="B3" s="2" t="s">
        <v>45</v>
      </c>
      <c r="C3" s="6">
        <v>85</v>
      </c>
      <c r="D3" s="2">
        <v>66.3</v>
      </c>
      <c r="E3" s="2">
        <v>72.5</v>
      </c>
      <c r="F3" s="2">
        <v>0</v>
      </c>
      <c r="G3" s="2">
        <v>69.400000000000006</v>
      </c>
      <c r="H3" s="7">
        <v>82.4</v>
      </c>
      <c r="I3" s="7">
        <f t="shared" ref="I3:I29" si="0">G3*60%+H3*40%</f>
        <v>74.599999999999994</v>
      </c>
    </row>
    <row r="4" spans="1:9">
      <c r="A4" s="2" t="s">
        <v>91</v>
      </c>
      <c r="B4" s="2" t="s">
        <v>105</v>
      </c>
      <c r="C4" s="6">
        <v>86</v>
      </c>
      <c r="D4" s="2">
        <v>69.3</v>
      </c>
      <c r="E4" s="2">
        <v>59.5</v>
      </c>
      <c r="F4" s="2">
        <v>0</v>
      </c>
      <c r="G4" s="2">
        <v>64.400000000000006</v>
      </c>
      <c r="H4" s="7">
        <v>72.8</v>
      </c>
      <c r="I4" s="7">
        <f t="shared" si="0"/>
        <v>67.760000000000005</v>
      </c>
    </row>
    <row r="5" spans="1:9">
      <c r="A5" s="2" t="s">
        <v>41</v>
      </c>
      <c r="B5" s="2" t="s">
        <v>42</v>
      </c>
      <c r="C5" s="6">
        <v>87</v>
      </c>
      <c r="D5" s="2">
        <v>72.8</v>
      </c>
      <c r="E5" s="2">
        <v>69.5</v>
      </c>
      <c r="F5" s="2">
        <v>0</v>
      </c>
      <c r="G5" s="2">
        <v>71.150000000000006</v>
      </c>
      <c r="H5" s="7">
        <v>82.4</v>
      </c>
      <c r="I5" s="7">
        <f t="shared" si="0"/>
        <v>75.650000000000006</v>
      </c>
    </row>
    <row r="6" spans="1:9">
      <c r="A6" s="2" t="s">
        <v>41</v>
      </c>
      <c r="B6" s="2" t="s">
        <v>51</v>
      </c>
      <c r="C6" s="6">
        <v>88</v>
      </c>
      <c r="D6" s="2">
        <v>64.599999999999994</v>
      </c>
      <c r="E6" s="2">
        <v>70</v>
      </c>
      <c r="F6" s="2">
        <v>0</v>
      </c>
      <c r="G6" s="2">
        <v>67.3</v>
      </c>
      <c r="H6" s="7">
        <v>70.8</v>
      </c>
      <c r="I6" s="7">
        <f t="shared" si="0"/>
        <v>68.699999999999989</v>
      </c>
    </row>
    <row r="7" spans="1:9">
      <c r="A7" s="2" t="s">
        <v>91</v>
      </c>
      <c r="B7" s="2" t="s">
        <v>97</v>
      </c>
      <c r="C7" s="6">
        <v>89</v>
      </c>
      <c r="D7" s="2">
        <v>66.400000000000006</v>
      </c>
      <c r="E7" s="2">
        <v>67</v>
      </c>
      <c r="F7" s="2">
        <v>0</v>
      </c>
      <c r="G7" s="2">
        <v>66.7</v>
      </c>
      <c r="H7" s="7">
        <v>79.2</v>
      </c>
      <c r="I7" s="7">
        <f t="shared" si="0"/>
        <v>71.7</v>
      </c>
    </row>
    <row r="8" spans="1:9">
      <c r="A8" s="2" t="s">
        <v>41</v>
      </c>
      <c r="B8" s="2" t="s">
        <v>40</v>
      </c>
      <c r="C8" s="6">
        <v>90</v>
      </c>
      <c r="D8" s="2">
        <v>78.2</v>
      </c>
      <c r="E8" s="2">
        <v>64.5</v>
      </c>
      <c r="F8" s="2">
        <v>0</v>
      </c>
      <c r="G8" s="2">
        <v>71.349999999999994</v>
      </c>
      <c r="H8" s="7">
        <v>83.2</v>
      </c>
      <c r="I8" s="7">
        <f t="shared" si="0"/>
        <v>76.09</v>
      </c>
    </row>
    <row r="9" spans="1:9">
      <c r="A9" s="2" t="s">
        <v>41</v>
      </c>
      <c r="B9" s="2" t="s">
        <v>43</v>
      </c>
      <c r="C9" s="6">
        <v>91</v>
      </c>
      <c r="D9" s="2">
        <v>72.7</v>
      </c>
      <c r="E9" s="2">
        <v>69.5</v>
      </c>
      <c r="F9" s="2">
        <v>0</v>
      </c>
      <c r="G9" s="2">
        <v>71.099999999999994</v>
      </c>
      <c r="H9" s="7">
        <v>78.400000000000006</v>
      </c>
      <c r="I9" s="7">
        <f t="shared" si="0"/>
        <v>74.02</v>
      </c>
    </row>
    <row r="10" spans="1:9">
      <c r="A10" s="2" t="s">
        <v>91</v>
      </c>
      <c r="B10" s="2" t="s">
        <v>93</v>
      </c>
      <c r="C10" s="6">
        <v>92</v>
      </c>
      <c r="D10" s="2">
        <v>72.8</v>
      </c>
      <c r="E10" s="2">
        <v>64</v>
      </c>
      <c r="F10" s="2">
        <v>0</v>
      </c>
      <c r="G10" s="2">
        <v>68.400000000000006</v>
      </c>
      <c r="H10" s="7">
        <v>76.8</v>
      </c>
      <c r="I10" s="7">
        <f t="shared" si="0"/>
        <v>71.759999999999991</v>
      </c>
    </row>
    <row r="11" spans="1:9">
      <c r="A11" s="2" t="s">
        <v>91</v>
      </c>
      <c r="B11" s="2" t="s">
        <v>98</v>
      </c>
      <c r="C11" s="6">
        <v>93</v>
      </c>
      <c r="D11" s="2">
        <v>71</v>
      </c>
      <c r="E11" s="2">
        <v>62</v>
      </c>
      <c r="F11" s="2">
        <v>0</v>
      </c>
      <c r="G11" s="2">
        <v>66.5</v>
      </c>
      <c r="H11" s="7">
        <v>74.599999999999994</v>
      </c>
      <c r="I11" s="7">
        <f t="shared" si="0"/>
        <v>69.739999999999995</v>
      </c>
    </row>
    <row r="12" spans="1:9">
      <c r="A12" s="2" t="s">
        <v>41</v>
      </c>
      <c r="B12" s="2" t="s">
        <v>48</v>
      </c>
      <c r="C12" s="6">
        <v>94</v>
      </c>
      <c r="D12" s="2">
        <v>64.599999999999994</v>
      </c>
      <c r="E12" s="2">
        <v>71.5</v>
      </c>
      <c r="F12" s="2">
        <v>0</v>
      </c>
      <c r="G12" s="2">
        <v>68.05</v>
      </c>
      <c r="H12" s="7">
        <v>78.400000000000006</v>
      </c>
      <c r="I12" s="7">
        <f t="shared" si="0"/>
        <v>72.19</v>
      </c>
    </row>
    <row r="13" spans="1:9">
      <c r="A13" s="2" t="s">
        <v>91</v>
      </c>
      <c r="B13" s="2" t="s">
        <v>92</v>
      </c>
      <c r="C13" s="6">
        <v>95</v>
      </c>
      <c r="D13" s="2">
        <v>73.7</v>
      </c>
      <c r="E13" s="2">
        <v>64.5</v>
      </c>
      <c r="F13" s="2">
        <v>0</v>
      </c>
      <c r="G13" s="2">
        <v>69.099999999999994</v>
      </c>
      <c r="H13" s="7">
        <v>77.8</v>
      </c>
      <c r="I13" s="7">
        <f t="shared" si="0"/>
        <v>72.58</v>
      </c>
    </row>
    <row r="14" spans="1:9">
      <c r="A14" s="2" t="s">
        <v>91</v>
      </c>
      <c r="B14" s="2" t="s">
        <v>90</v>
      </c>
      <c r="C14" s="6">
        <v>96</v>
      </c>
      <c r="D14" s="2">
        <v>74.599999999999994</v>
      </c>
      <c r="E14" s="2">
        <v>64</v>
      </c>
      <c r="F14" s="2">
        <v>0</v>
      </c>
      <c r="G14" s="2">
        <v>69.3</v>
      </c>
      <c r="H14" s="7">
        <v>72.8</v>
      </c>
      <c r="I14" s="7">
        <f t="shared" si="0"/>
        <v>70.7</v>
      </c>
    </row>
    <row r="15" spans="1:9">
      <c r="A15" s="2" t="s">
        <v>41</v>
      </c>
      <c r="B15" s="2" t="s">
        <v>46</v>
      </c>
      <c r="C15" s="6">
        <v>97</v>
      </c>
      <c r="D15" s="2">
        <v>71.900000000000006</v>
      </c>
      <c r="E15" s="2">
        <v>66.5</v>
      </c>
      <c r="F15" s="2">
        <v>0</v>
      </c>
      <c r="G15" s="2">
        <v>69.2</v>
      </c>
      <c r="H15" s="7">
        <v>80.8</v>
      </c>
      <c r="I15" s="7">
        <f t="shared" si="0"/>
        <v>73.84</v>
      </c>
    </row>
    <row r="16" spans="1:9">
      <c r="A16" s="2" t="s">
        <v>91</v>
      </c>
      <c r="B16" s="2" t="s">
        <v>106</v>
      </c>
      <c r="C16" s="6">
        <v>98</v>
      </c>
      <c r="D16" s="2">
        <v>62.8</v>
      </c>
      <c r="E16" s="2">
        <v>66</v>
      </c>
      <c r="F16" s="2">
        <v>0</v>
      </c>
      <c r="G16" s="2">
        <v>64.400000000000006</v>
      </c>
      <c r="H16" s="7">
        <v>75.599999999999994</v>
      </c>
      <c r="I16" s="7">
        <f t="shared" si="0"/>
        <v>68.88</v>
      </c>
    </row>
    <row r="17" spans="1:9">
      <c r="A17" s="2" t="s">
        <v>91</v>
      </c>
      <c r="B17" s="2" t="s">
        <v>95</v>
      </c>
      <c r="C17" s="6">
        <v>99</v>
      </c>
      <c r="D17" s="2">
        <v>67.3</v>
      </c>
      <c r="E17" s="2">
        <v>68</v>
      </c>
      <c r="F17" s="2">
        <v>0</v>
      </c>
      <c r="G17" s="2">
        <v>67.650000000000006</v>
      </c>
      <c r="H17" s="7">
        <v>74.8</v>
      </c>
      <c r="I17" s="7">
        <f t="shared" si="0"/>
        <v>70.510000000000005</v>
      </c>
    </row>
    <row r="18" spans="1:9">
      <c r="A18" s="2" t="s">
        <v>91</v>
      </c>
      <c r="B18" s="2" t="s">
        <v>100</v>
      </c>
      <c r="C18" s="6">
        <v>100</v>
      </c>
      <c r="D18" s="2">
        <v>68.099999999999994</v>
      </c>
      <c r="E18" s="2">
        <v>63</v>
      </c>
      <c r="F18" s="2">
        <v>0</v>
      </c>
      <c r="G18" s="2">
        <v>65.55</v>
      </c>
      <c r="H18" s="7">
        <v>81.2</v>
      </c>
      <c r="I18" s="7">
        <f t="shared" si="0"/>
        <v>71.81</v>
      </c>
    </row>
    <row r="19" spans="1:9">
      <c r="A19" s="2" t="s">
        <v>41</v>
      </c>
      <c r="B19" s="2" t="s">
        <v>47</v>
      </c>
      <c r="C19" s="6">
        <v>101</v>
      </c>
      <c r="D19" s="2">
        <v>69.099999999999994</v>
      </c>
      <c r="E19" s="2">
        <v>67.5</v>
      </c>
      <c r="F19" s="2">
        <v>0</v>
      </c>
      <c r="G19" s="2">
        <v>68.3</v>
      </c>
      <c r="H19" s="7">
        <v>71.599999999999994</v>
      </c>
      <c r="I19" s="7">
        <f t="shared" si="0"/>
        <v>69.62</v>
      </c>
    </row>
    <row r="20" spans="1:9">
      <c r="A20" s="2" t="s">
        <v>91</v>
      </c>
      <c r="B20" s="2" t="s">
        <v>102</v>
      </c>
      <c r="C20" s="6">
        <v>102</v>
      </c>
      <c r="D20" s="2">
        <v>65.599999999999994</v>
      </c>
      <c r="E20" s="2">
        <v>65</v>
      </c>
      <c r="F20" s="2">
        <v>0</v>
      </c>
      <c r="G20" s="2">
        <v>65.3</v>
      </c>
      <c r="H20" s="7">
        <v>72.400000000000006</v>
      </c>
      <c r="I20" s="7">
        <f t="shared" si="0"/>
        <v>68.14</v>
      </c>
    </row>
    <row r="21" spans="1:9">
      <c r="A21" s="2" t="s">
        <v>91</v>
      </c>
      <c r="B21" s="2" t="s">
        <v>94</v>
      </c>
      <c r="C21" s="6">
        <v>103</v>
      </c>
      <c r="D21" s="2">
        <v>72.8</v>
      </c>
      <c r="E21" s="2">
        <v>63</v>
      </c>
      <c r="F21" s="2">
        <v>0</v>
      </c>
      <c r="G21" s="2">
        <v>67.900000000000006</v>
      </c>
      <c r="H21" s="7">
        <v>73.8</v>
      </c>
      <c r="I21" s="7">
        <f t="shared" si="0"/>
        <v>70.260000000000005</v>
      </c>
    </row>
    <row r="22" spans="1:9">
      <c r="A22" s="2" t="s">
        <v>91</v>
      </c>
      <c r="B22" s="2" t="s">
        <v>96</v>
      </c>
      <c r="C22" s="6">
        <v>104</v>
      </c>
      <c r="D22" s="2">
        <v>63.6</v>
      </c>
      <c r="E22" s="2">
        <v>70</v>
      </c>
      <c r="F22" s="2">
        <v>0</v>
      </c>
      <c r="G22" s="2">
        <v>66.8</v>
      </c>
      <c r="H22" s="7">
        <v>79</v>
      </c>
      <c r="I22" s="7">
        <f t="shared" si="0"/>
        <v>71.680000000000007</v>
      </c>
    </row>
    <row r="23" spans="1:9">
      <c r="A23" s="2" t="s">
        <v>91</v>
      </c>
      <c r="B23" s="2" t="s">
        <v>99</v>
      </c>
      <c r="C23" s="6">
        <v>105</v>
      </c>
      <c r="D23" s="2">
        <v>66.5</v>
      </c>
      <c r="E23" s="2">
        <v>65.5</v>
      </c>
      <c r="F23" s="2">
        <v>0</v>
      </c>
      <c r="G23" s="2">
        <v>66</v>
      </c>
      <c r="H23" s="7">
        <v>78.400000000000006</v>
      </c>
      <c r="I23" s="7">
        <f t="shared" si="0"/>
        <v>70.960000000000008</v>
      </c>
    </row>
    <row r="24" spans="1:9">
      <c r="A24" s="2" t="s">
        <v>91</v>
      </c>
      <c r="B24" s="2" t="s">
        <v>103</v>
      </c>
      <c r="C24" s="6">
        <v>106</v>
      </c>
      <c r="D24" s="2">
        <v>62.6</v>
      </c>
      <c r="E24" s="2">
        <v>68</v>
      </c>
      <c r="F24" s="2">
        <v>0</v>
      </c>
      <c r="G24" s="2">
        <v>65.3</v>
      </c>
      <c r="H24" s="7">
        <v>76</v>
      </c>
      <c r="I24" s="7">
        <f t="shared" si="0"/>
        <v>69.58</v>
      </c>
    </row>
    <row r="25" spans="1:9">
      <c r="A25" s="2" t="s">
        <v>41</v>
      </c>
      <c r="B25" s="2" t="s">
        <v>50</v>
      </c>
      <c r="C25" s="6">
        <v>107</v>
      </c>
      <c r="D25" s="2">
        <v>67.3</v>
      </c>
      <c r="E25" s="2">
        <v>67.5</v>
      </c>
      <c r="F25" s="2">
        <v>0</v>
      </c>
      <c r="G25" s="2">
        <v>67.400000000000006</v>
      </c>
      <c r="H25" s="7">
        <v>74.400000000000006</v>
      </c>
      <c r="I25" s="7">
        <f t="shared" si="0"/>
        <v>70.200000000000017</v>
      </c>
    </row>
    <row r="26" spans="1:9">
      <c r="A26" s="2" t="s">
        <v>41</v>
      </c>
      <c r="B26" s="2" t="s">
        <v>44</v>
      </c>
      <c r="C26" s="6">
        <v>108</v>
      </c>
      <c r="D26" s="2">
        <v>70.900000000000006</v>
      </c>
      <c r="E26" s="2">
        <v>70.5</v>
      </c>
      <c r="F26" s="2">
        <v>0</v>
      </c>
      <c r="G26" s="2">
        <v>70.7</v>
      </c>
      <c r="H26" s="7">
        <v>75.599999999999994</v>
      </c>
      <c r="I26" s="7">
        <f t="shared" si="0"/>
        <v>72.66</v>
      </c>
    </row>
    <row r="27" spans="1:9">
      <c r="A27" s="2" t="s">
        <v>41</v>
      </c>
      <c r="B27" s="2" t="s">
        <v>52</v>
      </c>
      <c r="C27" s="6">
        <v>109</v>
      </c>
      <c r="D27" s="2">
        <v>65.5</v>
      </c>
      <c r="E27" s="2">
        <v>68.5</v>
      </c>
      <c r="F27" s="2">
        <v>0</v>
      </c>
      <c r="G27" s="2">
        <v>67</v>
      </c>
      <c r="H27" s="7">
        <v>75.400000000000006</v>
      </c>
      <c r="I27" s="7">
        <f t="shared" si="0"/>
        <v>70.36</v>
      </c>
    </row>
    <row r="28" spans="1:9">
      <c r="A28" s="2" t="s">
        <v>41</v>
      </c>
      <c r="B28" s="2" t="s">
        <v>49</v>
      </c>
      <c r="C28" s="6">
        <v>110</v>
      </c>
      <c r="D28" s="2">
        <v>69.099999999999994</v>
      </c>
      <c r="E28" s="2">
        <v>66.5</v>
      </c>
      <c r="F28" s="2">
        <v>0</v>
      </c>
      <c r="G28" s="2">
        <v>67.8</v>
      </c>
      <c r="H28" s="7">
        <v>0</v>
      </c>
      <c r="I28" s="7">
        <f t="shared" si="0"/>
        <v>40.68</v>
      </c>
    </row>
    <row r="29" spans="1:9">
      <c r="A29" s="2" t="s">
        <v>91</v>
      </c>
      <c r="B29" s="2" t="s">
        <v>104</v>
      </c>
      <c r="C29" s="6">
        <v>111</v>
      </c>
      <c r="D29" s="2">
        <v>64.7</v>
      </c>
      <c r="E29" s="2">
        <v>64.5</v>
      </c>
      <c r="F29" s="2">
        <v>0</v>
      </c>
      <c r="G29" s="2">
        <v>64.599999999999994</v>
      </c>
      <c r="H29" s="7">
        <v>0</v>
      </c>
      <c r="I29" s="7">
        <f t="shared" si="0"/>
        <v>38.76</v>
      </c>
    </row>
  </sheetData>
  <sortState ref="A2:AS29">
    <sortCondition ref="C2:C29"/>
  </sortState>
  <phoneticPr fontId="3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N9" sqref="N9"/>
    </sheetView>
  </sheetViews>
  <sheetFormatPr defaultColWidth="8.77734375" defaultRowHeight="14.4"/>
  <cols>
    <col min="1" max="1" width="8.77734375" style="3"/>
    <col min="2" max="2" width="12.77734375" style="3" customWidth="1"/>
    <col min="3" max="3" width="9.44140625" style="3" customWidth="1"/>
    <col min="4" max="16384" width="8.77734375" style="3"/>
  </cols>
  <sheetData>
    <row r="1" spans="1:9">
      <c r="A1" s="2" t="s">
        <v>1</v>
      </c>
      <c r="B1" s="1" t="s">
        <v>0</v>
      </c>
      <c r="C1" s="4" t="s">
        <v>241</v>
      </c>
      <c r="D1" s="2" t="s">
        <v>3</v>
      </c>
      <c r="E1" s="2" t="s">
        <v>4</v>
      </c>
      <c r="F1" s="2" t="s">
        <v>5</v>
      </c>
      <c r="G1" s="2" t="s">
        <v>2</v>
      </c>
      <c r="H1" s="4" t="s">
        <v>242</v>
      </c>
      <c r="I1" s="4" t="s">
        <v>243</v>
      </c>
    </row>
    <row r="2" spans="1:9">
      <c r="A2" s="2" t="s">
        <v>124</v>
      </c>
      <c r="B2" s="2" t="s">
        <v>125</v>
      </c>
      <c r="C2" s="6">
        <v>112</v>
      </c>
      <c r="D2" s="2">
        <v>74.5</v>
      </c>
      <c r="E2" s="2">
        <v>64.5</v>
      </c>
      <c r="F2" s="2">
        <v>0</v>
      </c>
      <c r="G2" s="2">
        <v>69.5</v>
      </c>
      <c r="H2" s="7">
        <v>75.599999999999994</v>
      </c>
      <c r="I2" s="6">
        <f>G2*60%+H2*40%</f>
        <v>71.94</v>
      </c>
    </row>
    <row r="3" spans="1:9">
      <c r="A3" s="2" t="s">
        <v>58</v>
      </c>
      <c r="B3" s="2" t="s">
        <v>59</v>
      </c>
      <c r="C3" s="6">
        <v>113</v>
      </c>
      <c r="D3" s="2">
        <v>72.7</v>
      </c>
      <c r="E3" s="2">
        <v>66.5</v>
      </c>
      <c r="F3" s="2">
        <v>0</v>
      </c>
      <c r="G3" s="2">
        <v>69.599999999999994</v>
      </c>
      <c r="H3" s="7">
        <v>0</v>
      </c>
      <c r="I3" s="6">
        <f t="shared" ref="I3:I28" si="0">G3*60%+H3*40%</f>
        <v>41.76</v>
      </c>
    </row>
    <row r="4" spans="1:9">
      <c r="A4" s="2" t="s">
        <v>58</v>
      </c>
      <c r="B4" s="2" t="s">
        <v>60</v>
      </c>
      <c r="C4" s="6">
        <v>114</v>
      </c>
      <c r="D4" s="2">
        <v>69.2</v>
      </c>
      <c r="E4" s="2">
        <v>64.5</v>
      </c>
      <c r="F4" s="2">
        <v>0</v>
      </c>
      <c r="G4" s="2">
        <v>66.849999999999994</v>
      </c>
      <c r="H4" s="7">
        <v>73.400000000000006</v>
      </c>
      <c r="I4" s="6">
        <f t="shared" si="0"/>
        <v>69.47</v>
      </c>
    </row>
    <row r="5" spans="1:9">
      <c r="A5" s="2" t="s">
        <v>124</v>
      </c>
      <c r="B5" s="2" t="s">
        <v>131</v>
      </c>
      <c r="C5" s="6">
        <v>115</v>
      </c>
      <c r="D5" s="2">
        <v>61.7</v>
      </c>
      <c r="E5" s="2">
        <v>71.5</v>
      </c>
      <c r="F5" s="2">
        <v>0</v>
      </c>
      <c r="G5" s="2">
        <v>66.599999999999994</v>
      </c>
      <c r="H5" s="7">
        <v>80</v>
      </c>
      <c r="I5" s="6">
        <f t="shared" si="0"/>
        <v>71.959999999999994</v>
      </c>
    </row>
    <row r="6" spans="1:9">
      <c r="A6" s="2" t="s">
        <v>124</v>
      </c>
      <c r="B6" s="2" t="s">
        <v>134</v>
      </c>
      <c r="C6" s="6">
        <v>116</v>
      </c>
      <c r="D6" s="2">
        <v>64.5</v>
      </c>
      <c r="E6" s="2">
        <v>67.5</v>
      </c>
      <c r="F6" s="2">
        <v>0</v>
      </c>
      <c r="G6" s="2">
        <v>66</v>
      </c>
      <c r="H6" s="7">
        <v>80.400000000000006</v>
      </c>
      <c r="I6" s="6">
        <f t="shared" si="0"/>
        <v>71.760000000000005</v>
      </c>
    </row>
    <row r="7" spans="1:9">
      <c r="A7" s="2" t="s">
        <v>124</v>
      </c>
      <c r="B7" s="2" t="s">
        <v>143</v>
      </c>
      <c r="C7" s="6">
        <v>117</v>
      </c>
      <c r="D7" s="2">
        <v>63.6</v>
      </c>
      <c r="E7" s="2">
        <v>65.5</v>
      </c>
      <c r="F7" s="2">
        <v>0</v>
      </c>
      <c r="G7" s="2">
        <v>64.55</v>
      </c>
      <c r="H7" s="7">
        <v>69.2</v>
      </c>
      <c r="I7" s="6">
        <f t="shared" si="0"/>
        <v>66.41</v>
      </c>
    </row>
    <row r="8" spans="1:9">
      <c r="A8" s="2" t="s">
        <v>124</v>
      </c>
      <c r="B8" s="2" t="s">
        <v>141</v>
      </c>
      <c r="C8" s="6">
        <v>118</v>
      </c>
      <c r="D8" s="2">
        <v>61.9</v>
      </c>
      <c r="E8" s="2">
        <v>68</v>
      </c>
      <c r="F8" s="2">
        <v>0</v>
      </c>
      <c r="G8" s="2">
        <v>64.95</v>
      </c>
      <c r="H8" s="7">
        <v>71.599999999999994</v>
      </c>
      <c r="I8" s="6">
        <f t="shared" si="0"/>
        <v>67.61</v>
      </c>
    </row>
    <row r="9" spans="1:9">
      <c r="A9" s="2" t="s">
        <v>54</v>
      </c>
      <c r="B9" s="2" t="s">
        <v>53</v>
      </c>
      <c r="C9" s="6">
        <v>119</v>
      </c>
      <c r="D9" s="2">
        <v>67.3</v>
      </c>
      <c r="E9" s="2">
        <v>71.5</v>
      </c>
      <c r="F9" s="2">
        <v>0</v>
      </c>
      <c r="G9" s="2">
        <v>69.400000000000006</v>
      </c>
      <c r="H9" s="7">
        <v>79.400000000000006</v>
      </c>
      <c r="I9" s="7">
        <f t="shared" si="0"/>
        <v>73.400000000000006</v>
      </c>
    </row>
    <row r="10" spans="1:9">
      <c r="A10" s="2" t="s">
        <v>124</v>
      </c>
      <c r="B10" s="2" t="s">
        <v>144</v>
      </c>
      <c r="C10" s="6">
        <v>120</v>
      </c>
      <c r="D10" s="2">
        <v>62.6</v>
      </c>
      <c r="E10" s="2">
        <v>66.5</v>
      </c>
      <c r="F10" s="2">
        <v>0</v>
      </c>
      <c r="G10" s="2">
        <v>64.55</v>
      </c>
      <c r="H10" s="7">
        <v>76.8</v>
      </c>
      <c r="I10" s="6">
        <f t="shared" si="0"/>
        <v>69.449999999999989</v>
      </c>
    </row>
    <row r="11" spans="1:9">
      <c r="A11" s="2" t="s">
        <v>124</v>
      </c>
      <c r="B11" s="2" t="s">
        <v>126</v>
      </c>
      <c r="C11" s="6">
        <v>121</v>
      </c>
      <c r="D11" s="2">
        <v>69</v>
      </c>
      <c r="E11" s="2">
        <v>69.5</v>
      </c>
      <c r="F11" s="2">
        <v>0</v>
      </c>
      <c r="G11" s="2">
        <v>69.25</v>
      </c>
      <c r="H11" s="7">
        <v>73</v>
      </c>
      <c r="I11" s="6">
        <f t="shared" si="0"/>
        <v>70.75</v>
      </c>
    </row>
    <row r="12" spans="1:9">
      <c r="A12" s="2" t="s">
        <v>124</v>
      </c>
      <c r="B12" s="2" t="s">
        <v>132</v>
      </c>
      <c r="C12" s="6">
        <v>122</v>
      </c>
      <c r="D12" s="2">
        <v>65.599999999999994</v>
      </c>
      <c r="E12" s="2">
        <v>67.5</v>
      </c>
      <c r="F12" s="2">
        <v>0</v>
      </c>
      <c r="G12" s="2">
        <v>66.55</v>
      </c>
      <c r="H12" s="7">
        <v>78</v>
      </c>
      <c r="I12" s="6">
        <f t="shared" si="0"/>
        <v>71.13</v>
      </c>
    </row>
    <row r="13" spans="1:9">
      <c r="A13" s="2" t="s">
        <v>124</v>
      </c>
      <c r="B13" s="2" t="s">
        <v>128</v>
      </c>
      <c r="C13" s="6">
        <v>123</v>
      </c>
      <c r="D13" s="2">
        <v>76.3</v>
      </c>
      <c r="E13" s="2">
        <v>60.5</v>
      </c>
      <c r="F13" s="2">
        <v>0</v>
      </c>
      <c r="G13" s="2">
        <v>68.400000000000006</v>
      </c>
      <c r="H13" s="7">
        <v>77.8</v>
      </c>
      <c r="I13" s="6">
        <f t="shared" si="0"/>
        <v>72.16</v>
      </c>
    </row>
    <row r="14" spans="1:9">
      <c r="A14" s="2" t="s">
        <v>124</v>
      </c>
      <c r="B14" s="2" t="s">
        <v>136</v>
      </c>
      <c r="C14" s="6">
        <v>124</v>
      </c>
      <c r="D14" s="2">
        <v>63.4</v>
      </c>
      <c r="E14" s="2">
        <v>67.5</v>
      </c>
      <c r="F14" s="2">
        <v>0</v>
      </c>
      <c r="G14" s="2">
        <v>65.45</v>
      </c>
      <c r="H14" s="7">
        <v>79</v>
      </c>
      <c r="I14" s="6">
        <f t="shared" si="0"/>
        <v>70.87</v>
      </c>
    </row>
    <row r="15" spans="1:9">
      <c r="A15" s="2" t="s">
        <v>124</v>
      </c>
      <c r="B15" s="2" t="s">
        <v>137</v>
      </c>
      <c r="C15" s="6">
        <v>125</v>
      </c>
      <c r="D15" s="2">
        <v>65.5</v>
      </c>
      <c r="E15" s="2">
        <v>65</v>
      </c>
      <c r="F15" s="2">
        <v>0</v>
      </c>
      <c r="G15" s="2">
        <v>65.25</v>
      </c>
      <c r="H15" s="7">
        <v>78.599999999999994</v>
      </c>
      <c r="I15" s="6">
        <f t="shared" si="0"/>
        <v>70.59</v>
      </c>
    </row>
    <row r="16" spans="1:9">
      <c r="A16" s="2" t="s">
        <v>124</v>
      </c>
      <c r="B16" s="2" t="s">
        <v>138</v>
      </c>
      <c r="C16" s="6">
        <v>126</v>
      </c>
      <c r="D16" s="2">
        <v>63.9</v>
      </c>
      <c r="E16" s="2">
        <v>66.5</v>
      </c>
      <c r="F16" s="2">
        <v>0</v>
      </c>
      <c r="G16" s="2">
        <v>65.2</v>
      </c>
      <c r="H16" s="7">
        <v>77.2</v>
      </c>
      <c r="I16" s="7">
        <f t="shared" si="0"/>
        <v>70</v>
      </c>
    </row>
    <row r="17" spans="1:9">
      <c r="A17" s="2" t="s">
        <v>124</v>
      </c>
      <c r="B17" s="2" t="s">
        <v>140</v>
      </c>
      <c r="C17" s="6">
        <v>127</v>
      </c>
      <c r="D17" s="2">
        <v>64.5</v>
      </c>
      <c r="E17" s="2">
        <v>65.5</v>
      </c>
      <c r="F17" s="2">
        <v>0</v>
      </c>
      <c r="G17" s="2">
        <v>65</v>
      </c>
      <c r="H17" s="7">
        <v>78.599999999999994</v>
      </c>
      <c r="I17" s="6">
        <f t="shared" si="0"/>
        <v>70.44</v>
      </c>
    </row>
    <row r="18" spans="1:9">
      <c r="A18" s="2" t="s">
        <v>124</v>
      </c>
      <c r="B18" s="2" t="s">
        <v>123</v>
      </c>
      <c r="C18" s="6">
        <v>128</v>
      </c>
      <c r="D18" s="2">
        <v>72.8</v>
      </c>
      <c r="E18" s="2">
        <v>68.5</v>
      </c>
      <c r="F18" s="2">
        <v>0</v>
      </c>
      <c r="G18" s="2">
        <v>70.650000000000006</v>
      </c>
      <c r="H18" s="7">
        <v>77.8</v>
      </c>
      <c r="I18" s="6">
        <f t="shared" si="0"/>
        <v>73.510000000000005</v>
      </c>
    </row>
    <row r="19" spans="1:9">
      <c r="A19" s="2" t="s">
        <v>54</v>
      </c>
      <c r="B19" s="2" t="s">
        <v>55</v>
      </c>
      <c r="C19" s="6">
        <v>129</v>
      </c>
      <c r="D19" s="2">
        <v>78.2</v>
      </c>
      <c r="E19" s="2">
        <v>58.5</v>
      </c>
      <c r="F19" s="2">
        <v>0</v>
      </c>
      <c r="G19" s="2">
        <v>68.349999999999994</v>
      </c>
      <c r="H19" s="7">
        <v>76.8</v>
      </c>
      <c r="I19" s="6">
        <f t="shared" si="0"/>
        <v>71.72999999999999</v>
      </c>
    </row>
    <row r="20" spans="1:9">
      <c r="A20" s="2" t="s">
        <v>124</v>
      </c>
      <c r="B20" s="2" t="s">
        <v>133</v>
      </c>
      <c r="C20" s="6">
        <v>130</v>
      </c>
      <c r="D20" s="2">
        <v>61.9</v>
      </c>
      <c r="E20" s="2">
        <v>70.5</v>
      </c>
      <c r="F20" s="2">
        <v>0</v>
      </c>
      <c r="G20" s="2">
        <v>66.2</v>
      </c>
      <c r="H20" s="7">
        <v>78.8</v>
      </c>
      <c r="I20" s="6">
        <f t="shared" si="0"/>
        <v>71.239999999999995</v>
      </c>
    </row>
    <row r="21" spans="1:9">
      <c r="A21" s="2" t="s">
        <v>124</v>
      </c>
      <c r="B21" s="2" t="s">
        <v>129</v>
      </c>
      <c r="C21" s="6">
        <v>131</v>
      </c>
      <c r="D21" s="2">
        <v>69.3</v>
      </c>
      <c r="E21" s="2">
        <v>64.5</v>
      </c>
      <c r="F21" s="2">
        <v>0</v>
      </c>
      <c r="G21" s="2">
        <v>66.900000000000006</v>
      </c>
      <c r="H21" s="7">
        <v>77.8</v>
      </c>
      <c r="I21" s="6">
        <f t="shared" si="0"/>
        <v>71.260000000000005</v>
      </c>
    </row>
    <row r="22" spans="1:9">
      <c r="A22" s="2" t="s">
        <v>124</v>
      </c>
      <c r="B22" s="2" t="s">
        <v>130</v>
      </c>
      <c r="C22" s="6">
        <v>132</v>
      </c>
      <c r="D22" s="2">
        <v>67.400000000000006</v>
      </c>
      <c r="E22" s="2">
        <v>66</v>
      </c>
      <c r="F22" s="2">
        <v>0</v>
      </c>
      <c r="G22" s="2">
        <v>66.7</v>
      </c>
      <c r="H22" s="7">
        <v>78.599999999999994</v>
      </c>
      <c r="I22" s="6">
        <f t="shared" si="0"/>
        <v>71.460000000000008</v>
      </c>
    </row>
    <row r="23" spans="1:9">
      <c r="A23" s="2" t="s">
        <v>54</v>
      </c>
      <c r="B23" s="2" t="s">
        <v>56</v>
      </c>
      <c r="C23" s="6">
        <v>133</v>
      </c>
      <c r="D23" s="2">
        <v>66.099999999999994</v>
      </c>
      <c r="E23" s="2">
        <v>66</v>
      </c>
      <c r="F23" s="2">
        <v>0</v>
      </c>
      <c r="G23" s="2">
        <v>66.05</v>
      </c>
      <c r="H23" s="7">
        <v>80.400000000000006</v>
      </c>
      <c r="I23" s="6">
        <f t="shared" si="0"/>
        <v>71.789999999999992</v>
      </c>
    </row>
    <row r="24" spans="1:9">
      <c r="A24" s="2" t="s">
        <v>124</v>
      </c>
      <c r="B24" s="2" t="s">
        <v>142</v>
      </c>
      <c r="C24" s="6">
        <v>134</v>
      </c>
      <c r="D24" s="2">
        <v>59.9</v>
      </c>
      <c r="E24" s="2">
        <v>69.5</v>
      </c>
      <c r="F24" s="2">
        <v>0</v>
      </c>
      <c r="G24" s="2">
        <v>64.7</v>
      </c>
      <c r="H24" s="7">
        <v>74.400000000000006</v>
      </c>
      <c r="I24" s="6">
        <f t="shared" si="0"/>
        <v>68.580000000000013</v>
      </c>
    </row>
    <row r="25" spans="1:9">
      <c r="A25" s="2" t="s">
        <v>124</v>
      </c>
      <c r="B25" s="2" t="s">
        <v>127</v>
      </c>
      <c r="C25" s="6">
        <v>135</v>
      </c>
      <c r="D25" s="2">
        <v>67.3</v>
      </c>
      <c r="E25" s="2">
        <v>70</v>
      </c>
      <c r="F25" s="2">
        <v>0</v>
      </c>
      <c r="G25" s="2">
        <v>68.650000000000006</v>
      </c>
      <c r="H25" s="7">
        <v>78.2</v>
      </c>
      <c r="I25" s="6">
        <f t="shared" si="0"/>
        <v>72.47</v>
      </c>
    </row>
    <row r="26" spans="1:9">
      <c r="A26" s="2" t="s">
        <v>124</v>
      </c>
      <c r="B26" s="2" t="s">
        <v>135</v>
      </c>
      <c r="C26" s="6">
        <v>136</v>
      </c>
      <c r="D26" s="2">
        <v>69.2</v>
      </c>
      <c r="E26" s="2">
        <v>62.5</v>
      </c>
      <c r="F26" s="2">
        <v>0</v>
      </c>
      <c r="G26" s="2">
        <v>65.849999999999994</v>
      </c>
      <c r="H26" s="7">
        <v>78.8</v>
      </c>
      <c r="I26" s="6">
        <f t="shared" si="0"/>
        <v>71.03</v>
      </c>
    </row>
    <row r="27" spans="1:9">
      <c r="A27" s="2" t="s">
        <v>124</v>
      </c>
      <c r="B27" s="2" t="s">
        <v>139</v>
      </c>
      <c r="C27" s="6">
        <v>137</v>
      </c>
      <c r="D27" s="2">
        <v>59.8</v>
      </c>
      <c r="E27" s="2">
        <v>70.5</v>
      </c>
      <c r="F27" s="2">
        <v>0</v>
      </c>
      <c r="G27" s="2">
        <v>65.150000000000006</v>
      </c>
      <c r="H27" s="7">
        <v>72.599999999999994</v>
      </c>
      <c r="I27" s="6">
        <f t="shared" si="0"/>
        <v>68.13</v>
      </c>
    </row>
    <row r="28" spans="1:9">
      <c r="A28" s="2" t="s">
        <v>58</v>
      </c>
      <c r="B28" s="2" t="s">
        <v>57</v>
      </c>
      <c r="C28" s="6">
        <v>138</v>
      </c>
      <c r="D28" s="2">
        <v>74.5</v>
      </c>
      <c r="E28" s="2">
        <v>71.5</v>
      </c>
      <c r="F28" s="2">
        <v>0</v>
      </c>
      <c r="G28" s="2">
        <v>73</v>
      </c>
      <c r="H28" s="7">
        <v>74.2</v>
      </c>
      <c r="I28" s="6">
        <f t="shared" si="0"/>
        <v>73.48</v>
      </c>
    </row>
  </sheetData>
  <sortState ref="A2:AS28">
    <sortCondition ref="C2:C28"/>
  </sortState>
  <phoneticPr fontId="3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N8" sqref="N8"/>
    </sheetView>
  </sheetViews>
  <sheetFormatPr defaultColWidth="8.77734375" defaultRowHeight="14.4"/>
  <cols>
    <col min="1" max="1" width="8.77734375" style="3"/>
    <col min="2" max="2" width="12.77734375" style="3" customWidth="1"/>
    <col min="3" max="3" width="10.21875" style="3" customWidth="1"/>
    <col min="4" max="16384" width="8.77734375" style="3"/>
  </cols>
  <sheetData>
    <row r="1" spans="1:9">
      <c r="A1" s="2" t="s">
        <v>1</v>
      </c>
      <c r="B1" s="1" t="s">
        <v>0</v>
      </c>
      <c r="C1" s="4" t="s">
        <v>241</v>
      </c>
      <c r="D1" s="2" t="s">
        <v>3</v>
      </c>
      <c r="E1" s="2" t="s">
        <v>4</v>
      </c>
      <c r="F1" s="2" t="s">
        <v>5</v>
      </c>
      <c r="G1" s="2" t="s">
        <v>2</v>
      </c>
      <c r="H1" s="4" t="s">
        <v>242</v>
      </c>
      <c r="I1" s="4" t="s">
        <v>243</v>
      </c>
    </row>
    <row r="2" spans="1:9">
      <c r="A2" s="2" t="s">
        <v>62</v>
      </c>
      <c r="B2" s="2" t="s">
        <v>68</v>
      </c>
      <c r="C2" s="6">
        <v>139</v>
      </c>
      <c r="D2" s="2">
        <v>61.7</v>
      </c>
      <c r="E2" s="2">
        <v>64</v>
      </c>
      <c r="F2" s="2">
        <v>0</v>
      </c>
      <c r="G2" s="2">
        <v>62.85</v>
      </c>
      <c r="H2" s="7">
        <v>77.599999999999994</v>
      </c>
      <c r="I2" s="6">
        <f>G2*60%+H2*40%</f>
        <v>68.75</v>
      </c>
    </row>
    <row r="3" spans="1:9">
      <c r="A3" s="2" t="s">
        <v>75</v>
      </c>
      <c r="B3" s="2" t="s">
        <v>76</v>
      </c>
      <c r="C3" s="6">
        <v>140</v>
      </c>
      <c r="D3" s="2">
        <v>70.8</v>
      </c>
      <c r="E3" s="2">
        <v>65.5</v>
      </c>
      <c r="F3" s="2">
        <v>0</v>
      </c>
      <c r="G3" s="2">
        <v>68.150000000000006</v>
      </c>
      <c r="H3" s="7">
        <v>75.2</v>
      </c>
      <c r="I3" s="6">
        <f t="shared" ref="I3:I28" si="0">G3*60%+H3*40%</f>
        <v>70.97</v>
      </c>
    </row>
    <row r="4" spans="1:9">
      <c r="A4" s="2" t="s">
        <v>75</v>
      </c>
      <c r="B4" s="2" t="s">
        <v>77</v>
      </c>
      <c r="C4" s="6">
        <v>141</v>
      </c>
      <c r="D4" s="2">
        <v>61.1</v>
      </c>
      <c r="E4" s="2">
        <v>75</v>
      </c>
      <c r="F4" s="2">
        <v>0</v>
      </c>
      <c r="G4" s="2">
        <v>68.05</v>
      </c>
      <c r="H4" s="7">
        <v>75.8</v>
      </c>
      <c r="I4" s="6">
        <f t="shared" si="0"/>
        <v>71.150000000000006</v>
      </c>
    </row>
    <row r="5" spans="1:9">
      <c r="A5" s="2" t="s">
        <v>75</v>
      </c>
      <c r="B5" s="2" t="s">
        <v>87</v>
      </c>
      <c r="C5" s="6">
        <v>142</v>
      </c>
      <c r="D5" s="2">
        <v>62</v>
      </c>
      <c r="E5" s="2">
        <v>64.5</v>
      </c>
      <c r="F5" s="2">
        <v>0</v>
      </c>
      <c r="G5" s="2">
        <v>63.25</v>
      </c>
      <c r="H5" s="7">
        <v>75.8</v>
      </c>
      <c r="I5" s="6">
        <f t="shared" si="0"/>
        <v>68.27</v>
      </c>
    </row>
    <row r="6" spans="1:9">
      <c r="A6" s="2" t="s">
        <v>62</v>
      </c>
      <c r="B6" s="2" t="s">
        <v>61</v>
      </c>
      <c r="C6" s="6">
        <v>143</v>
      </c>
      <c r="D6" s="2">
        <v>68.099999999999994</v>
      </c>
      <c r="E6" s="2">
        <v>65</v>
      </c>
      <c r="F6" s="2">
        <v>0</v>
      </c>
      <c r="G6" s="2">
        <v>66.55</v>
      </c>
      <c r="H6" s="7">
        <v>78</v>
      </c>
      <c r="I6" s="6">
        <f t="shared" si="0"/>
        <v>71.13</v>
      </c>
    </row>
    <row r="7" spans="1:9">
      <c r="A7" s="2" t="s">
        <v>62</v>
      </c>
      <c r="B7" s="2" t="s">
        <v>72</v>
      </c>
      <c r="C7" s="6">
        <v>144</v>
      </c>
      <c r="D7" s="2">
        <v>58.1</v>
      </c>
      <c r="E7" s="2">
        <v>63</v>
      </c>
      <c r="F7" s="2">
        <v>0</v>
      </c>
      <c r="G7" s="2">
        <v>60.55</v>
      </c>
      <c r="H7" s="7">
        <v>74.8</v>
      </c>
      <c r="I7" s="6">
        <f t="shared" si="0"/>
        <v>66.25</v>
      </c>
    </row>
    <row r="8" spans="1:9">
      <c r="A8" s="2" t="s">
        <v>62</v>
      </c>
      <c r="B8" s="2" t="s">
        <v>64</v>
      </c>
      <c r="C8" s="6">
        <v>145</v>
      </c>
      <c r="D8" s="2">
        <v>63.1</v>
      </c>
      <c r="E8" s="2">
        <v>67</v>
      </c>
      <c r="F8" s="2">
        <v>0</v>
      </c>
      <c r="G8" s="2">
        <v>65.05</v>
      </c>
      <c r="H8" s="7">
        <v>78.2</v>
      </c>
      <c r="I8" s="6">
        <f t="shared" si="0"/>
        <v>70.31</v>
      </c>
    </row>
    <row r="9" spans="1:9">
      <c r="A9" s="2" t="s">
        <v>75</v>
      </c>
      <c r="B9" s="2" t="s">
        <v>74</v>
      </c>
      <c r="C9" s="6">
        <v>146</v>
      </c>
      <c r="D9" s="2">
        <v>71.900000000000006</v>
      </c>
      <c r="E9" s="2">
        <v>66.5</v>
      </c>
      <c r="F9" s="2">
        <v>0</v>
      </c>
      <c r="G9" s="2">
        <v>69.2</v>
      </c>
      <c r="H9" s="7">
        <v>77.400000000000006</v>
      </c>
      <c r="I9" s="6">
        <f t="shared" si="0"/>
        <v>72.48</v>
      </c>
    </row>
    <row r="10" spans="1:9">
      <c r="A10" s="2" t="s">
        <v>62</v>
      </c>
      <c r="B10" s="2" t="s">
        <v>69</v>
      </c>
      <c r="C10" s="6">
        <v>147</v>
      </c>
      <c r="D10" s="2">
        <v>62.8</v>
      </c>
      <c r="E10" s="2">
        <v>62</v>
      </c>
      <c r="F10" s="2">
        <v>0</v>
      </c>
      <c r="G10" s="2">
        <v>62.4</v>
      </c>
      <c r="H10" s="7">
        <v>76.8</v>
      </c>
      <c r="I10" s="6">
        <f t="shared" si="0"/>
        <v>68.16</v>
      </c>
    </row>
    <row r="11" spans="1:9">
      <c r="A11" s="2" t="s">
        <v>62</v>
      </c>
      <c r="B11" s="2" t="s">
        <v>70</v>
      </c>
      <c r="C11" s="6">
        <v>148</v>
      </c>
      <c r="D11" s="2">
        <v>59</v>
      </c>
      <c r="E11" s="2">
        <v>65.5</v>
      </c>
      <c r="F11" s="2">
        <v>0</v>
      </c>
      <c r="G11" s="2">
        <v>62.25</v>
      </c>
      <c r="H11" s="7">
        <v>75.2</v>
      </c>
      <c r="I11" s="6">
        <f t="shared" si="0"/>
        <v>67.430000000000007</v>
      </c>
    </row>
    <row r="12" spans="1:9">
      <c r="A12" s="2" t="s">
        <v>62</v>
      </c>
      <c r="B12" s="2" t="s">
        <v>71</v>
      </c>
      <c r="C12" s="6">
        <v>149</v>
      </c>
      <c r="D12" s="2">
        <v>58.2</v>
      </c>
      <c r="E12" s="2">
        <v>64.5</v>
      </c>
      <c r="F12" s="2">
        <v>0</v>
      </c>
      <c r="G12" s="2">
        <v>61.35</v>
      </c>
      <c r="H12" s="7">
        <v>75.400000000000006</v>
      </c>
      <c r="I12" s="6">
        <f t="shared" si="0"/>
        <v>66.97</v>
      </c>
    </row>
    <row r="13" spans="1:9">
      <c r="A13" s="2" t="s">
        <v>62</v>
      </c>
      <c r="B13" s="2" t="s">
        <v>63</v>
      </c>
      <c r="C13" s="6">
        <v>150</v>
      </c>
      <c r="D13" s="2">
        <v>73.7</v>
      </c>
      <c r="E13" s="2">
        <v>59</v>
      </c>
      <c r="F13" s="2">
        <v>0</v>
      </c>
      <c r="G13" s="2">
        <v>66.349999999999994</v>
      </c>
      <c r="H13" s="7">
        <v>77.400000000000006</v>
      </c>
      <c r="I13" s="6">
        <f t="shared" si="0"/>
        <v>70.77</v>
      </c>
    </row>
    <row r="14" spans="1:9">
      <c r="A14" s="2" t="s">
        <v>75</v>
      </c>
      <c r="B14" s="2" t="s">
        <v>85</v>
      </c>
      <c r="C14" s="6">
        <v>151</v>
      </c>
      <c r="D14" s="2">
        <v>69.099999999999994</v>
      </c>
      <c r="E14" s="2">
        <v>58.5</v>
      </c>
      <c r="F14" s="2">
        <v>0</v>
      </c>
      <c r="G14" s="2">
        <v>63.8</v>
      </c>
      <c r="H14" s="7">
        <v>78.599999999999994</v>
      </c>
      <c r="I14" s="6">
        <f t="shared" si="0"/>
        <v>69.72</v>
      </c>
    </row>
    <row r="15" spans="1:9">
      <c r="A15" s="2" t="s">
        <v>75</v>
      </c>
      <c r="B15" s="2" t="s">
        <v>80</v>
      </c>
      <c r="C15" s="6">
        <v>152</v>
      </c>
      <c r="D15" s="2">
        <v>70</v>
      </c>
      <c r="E15" s="2">
        <v>62.5</v>
      </c>
      <c r="F15" s="2">
        <v>0</v>
      </c>
      <c r="G15" s="2">
        <v>66.25</v>
      </c>
      <c r="H15" s="7">
        <v>0</v>
      </c>
      <c r="I15" s="6">
        <f t="shared" si="0"/>
        <v>39.75</v>
      </c>
    </row>
    <row r="16" spans="1:9">
      <c r="A16" s="2" t="s">
        <v>62</v>
      </c>
      <c r="B16" s="2" t="s">
        <v>73</v>
      </c>
      <c r="C16" s="6">
        <v>153</v>
      </c>
      <c r="D16" s="2">
        <v>60.9</v>
      </c>
      <c r="E16" s="2">
        <v>59.5</v>
      </c>
      <c r="F16" s="2">
        <v>0</v>
      </c>
      <c r="G16" s="2">
        <v>60.2</v>
      </c>
      <c r="H16" s="7">
        <v>74.2</v>
      </c>
      <c r="I16" s="7">
        <f t="shared" si="0"/>
        <v>65.8</v>
      </c>
    </row>
    <row r="17" spans="1:9">
      <c r="A17" s="2" t="s">
        <v>62</v>
      </c>
      <c r="B17" s="2" t="s">
        <v>66</v>
      </c>
      <c r="C17" s="6">
        <v>154</v>
      </c>
      <c r="D17" s="2">
        <v>62.8</v>
      </c>
      <c r="E17" s="2">
        <v>65.5</v>
      </c>
      <c r="F17" s="2">
        <v>0</v>
      </c>
      <c r="G17" s="2">
        <v>64.150000000000006</v>
      </c>
      <c r="H17" s="7">
        <v>76.2</v>
      </c>
      <c r="I17" s="6">
        <f t="shared" si="0"/>
        <v>68.97</v>
      </c>
    </row>
    <row r="18" spans="1:9">
      <c r="A18" s="2" t="s">
        <v>75</v>
      </c>
      <c r="B18" s="2" t="s">
        <v>79</v>
      </c>
      <c r="C18" s="6">
        <v>155</v>
      </c>
      <c r="D18" s="2">
        <v>62.7</v>
      </c>
      <c r="E18" s="2">
        <v>71</v>
      </c>
      <c r="F18" s="2">
        <v>0</v>
      </c>
      <c r="G18" s="2">
        <v>66.849999999999994</v>
      </c>
      <c r="H18" s="7">
        <v>76.599999999999994</v>
      </c>
      <c r="I18" s="6">
        <f t="shared" si="0"/>
        <v>70.75</v>
      </c>
    </row>
    <row r="19" spans="1:9">
      <c r="A19" s="2" t="s">
        <v>75</v>
      </c>
      <c r="B19" s="2" t="s">
        <v>89</v>
      </c>
      <c r="C19" s="6">
        <v>156</v>
      </c>
      <c r="D19" s="2">
        <v>57.4</v>
      </c>
      <c r="E19" s="2">
        <v>67.5</v>
      </c>
      <c r="F19" s="2">
        <v>0</v>
      </c>
      <c r="G19" s="2">
        <v>62.45</v>
      </c>
      <c r="H19" s="7">
        <v>75.400000000000006</v>
      </c>
      <c r="I19" s="6">
        <f t="shared" si="0"/>
        <v>67.63</v>
      </c>
    </row>
    <row r="20" spans="1:9">
      <c r="A20" s="2" t="s">
        <v>62</v>
      </c>
      <c r="B20" s="2" t="s">
        <v>65</v>
      </c>
      <c r="C20" s="6">
        <v>157</v>
      </c>
      <c r="D20" s="2">
        <v>62.6</v>
      </c>
      <c r="E20" s="2">
        <v>66.5</v>
      </c>
      <c r="F20" s="2">
        <v>0</v>
      </c>
      <c r="G20" s="2">
        <v>64.55</v>
      </c>
      <c r="H20" s="7">
        <v>78</v>
      </c>
      <c r="I20" s="6">
        <f t="shared" si="0"/>
        <v>69.930000000000007</v>
      </c>
    </row>
    <row r="21" spans="1:9">
      <c r="A21" s="2" t="s">
        <v>75</v>
      </c>
      <c r="B21" s="2" t="s">
        <v>83</v>
      </c>
      <c r="C21" s="6">
        <v>158</v>
      </c>
      <c r="D21" s="2">
        <v>69.7</v>
      </c>
      <c r="E21" s="2">
        <v>60.5</v>
      </c>
      <c r="F21" s="2">
        <v>0</v>
      </c>
      <c r="G21" s="2">
        <v>65.099999999999994</v>
      </c>
      <c r="H21" s="7">
        <v>76.8</v>
      </c>
      <c r="I21" s="6">
        <f t="shared" si="0"/>
        <v>69.78</v>
      </c>
    </row>
    <row r="22" spans="1:9">
      <c r="A22" s="2" t="s">
        <v>75</v>
      </c>
      <c r="B22" s="2" t="s">
        <v>86</v>
      </c>
      <c r="C22" s="6">
        <v>159</v>
      </c>
      <c r="D22" s="2">
        <v>68</v>
      </c>
      <c r="E22" s="2">
        <v>59</v>
      </c>
      <c r="F22" s="2">
        <v>0</v>
      </c>
      <c r="G22" s="2">
        <v>63.5</v>
      </c>
      <c r="H22" s="7">
        <v>0</v>
      </c>
      <c r="I22" s="7">
        <f t="shared" si="0"/>
        <v>38.1</v>
      </c>
    </row>
    <row r="23" spans="1:9">
      <c r="A23" s="2" t="s">
        <v>75</v>
      </c>
      <c r="B23" s="2" t="s">
        <v>88</v>
      </c>
      <c r="C23" s="6">
        <v>160</v>
      </c>
      <c r="D23" s="2">
        <v>64.599999999999994</v>
      </c>
      <c r="E23" s="2">
        <v>61</v>
      </c>
      <c r="F23" s="2">
        <v>0</v>
      </c>
      <c r="G23" s="2">
        <v>62.8</v>
      </c>
      <c r="H23" s="7">
        <v>75.2</v>
      </c>
      <c r="I23" s="6">
        <f t="shared" si="0"/>
        <v>67.760000000000005</v>
      </c>
    </row>
    <row r="24" spans="1:9">
      <c r="A24" s="2" t="s">
        <v>75</v>
      </c>
      <c r="B24" s="2" t="s">
        <v>78</v>
      </c>
      <c r="C24" s="6">
        <v>161</v>
      </c>
      <c r="D24" s="2">
        <v>66.3</v>
      </c>
      <c r="E24" s="2">
        <v>69</v>
      </c>
      <c r="F24" s="2">
        <v>0</v>
      </c>
      <c r="G24" s="2">
        <v>67.650000000000006</v>
      </c>
      <c r="H24" s="7">
        <v>77.2</v>
      </c>
      <c r="I24" s="6">
        <f t="shared" si="0"/>
        <v>71.47</v>
      </c>
    </row>
    <row r="25" spans="1:9">
      <c r="A25" s="2" t="s">
        <v>75</v>
      </c>
      <c r="B25" s="2" t="s">
        <v>82</v>
      </c>
      <c r="C25" s="6">
        <v>162</v>
      </c>
      <c r="D25" s="2">
        <v>66.2</v>
      </c>
      <c r="E25" s="2">
        <v>65</v>
      </c>
      <c r="F25" s="2">
        <v>0</v>
      </c>
      <c r="G25" s="2">
        <v>65.599999999999994</v>
      </c>
      <c r="H25" s="7">
        <v>73.8</v>
      </c>
      <c r="I25" s="6">
        <f t="shared" si="0"/>
        <v>68.88</v>
      </c>
    </row>
    <row r="26" spans="1:9">
      <c r="A26" s="2" t="s">
        <v>62</v>
      </c>
      <c r="B26" s="2" t="s">
        <v>67</v>
      </c>
      <c r="C26" s="6">
        <v>163</v>
      </c>
      <c r="D26" s="2">
        <v>70.8</v>
      </c>
      <c r="E26" s="2">
        <v>55</v>
      </c>
      <c r="F26" s="2">
        <v>0</v>
      </c>
      <c r="G26" s="2">
        <v>62.9</v>
      </c>
      <c r="H26" s="7">
        <v>74.8</v>
      </c>
      <c r="I26" s="6">
        <f t="shared" si="0"/>
        <v>67.66</v>
      </c>
    </row>
    <row r="27" spans="1:9">
      <c r="A27" s="2" t="s">
        <v>75</v>
      </c>
      <c r="B27" s="2" t="s">
        <v>84</v>
      </c>
      <c r="C27" s="6">
        <v>164</v>
      </c>
      <c r="D27" s="2">
        <v>62.7</v>
      </c>
      <c r="E27" s="2">
        <v>66.5</v>
      </c>
      <c r="F27" s="2">
        <v>0</v>
      </c>
      <c r="G27" s="2">
        <v>64.599999999999994</v>
      </c>
      <c r="H27" s="7">
        <v>79.400000000000006</v>
      </c>
      <c r="I27" s="6">
        <f t="shared" si="0"/>
        <v>70.52000000000001</v>
      </c>
    </row>
    <row r="28" spans="1:9">
      <c r="A28" s="2" t="s">
        <v>75</v>
      </c>
      <c r="B28" s="2" t="s">
        <v>81</v>
      </c>
      <c r="C28" s="6">
        <v>165</v>
      </c>
      <c r="D28" s="2">
        <v>62.7</v>
      </c>
      <c r="E28" s="2">
        <v>69</v>
      </c>
      <c r="F28" s="2">
        <v>0</v>
      </c>
      <c r="G28" s="2">
        <v>65.849999999999994</v>
      </c>
      <c r="H28" s="7">
        <v>72.2</v>
      </c>
      <c r="I28" s="6">
        <f t="shared" si="0"/>
        <v>68.39</v>
      </c>
    </row>
  </sheetData>
  <sortState ref="A2:AS28">
    <sortCondition ref="C2:C28"/>
  </sortState>
  <phoneticPr fontId="3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C30" sqref="C30"/>
    </sheetView>
  </sheetViews>
  <sheetFormatPr defaultColWidth="8.77734375" defaultRowHeight="14.4"/>
  <cols>
    <col min="1" max="1" width="8.77734375" style="3"/>
    <col min="2" max="2" width="13.33203125" style="3" customWidth="1"/>
    <col min="3" max="3" width="9.33203125" style="3" customWidth="1"/>
    <col min="4" max="16384" width="8.77734375" style="3"/>
  </cols>
  <sheetData>
    <row r="1" spans="1:9">
      <c r="A1" s="2" t="s">
        <v>1</v>
      </c>
      <c r="B1" s="1" t="s">
        <v>0</v>
      </c>
      <c r="C1" s="4" t="s">
        <v>241</v>
      </c>
      <c r="D1" s="2" t="s">
        <v>3</v>
      </c>
      <c r="E1" s="2" t="s">
        <v>4</v>
      </c>
      <c r="F1" s="2" t="s">
        <v>5</v>
      </c>
      <c r="G1" s="2" t="s">
        <v>2</v>
      </c>
      <c r="H1" s="4" t="s">
        <v>242</v>
      </c>
      <c r="I1" s="4" t="s">
        <v>243</v>
      </c>
    </row>
    <row r="2" spans="1:9">
      <c r="A2" s="2" t="s">
        <v>146</v>
      </c>
      <c r="B2" s="2" t="s">
        <v>150</v>
      </c>
      <c r="C2" s="6">
        <v>166</v>
      </c>
      <c r="D2" s="2">
        <v>70.900000000000006</v>
      </c>
      <c r="E2" s="2">
        <v>67</v>
      </c>
      <c r="F2" s="2">
        <v>0</v>
      </c>
      <c r="G2" s="2">
        <v>68.95</v>
      </c>
      <c r="H2" s="7">
        <v>77.2</v>
      </c>
      <c r="I2" s="6">
        <f>G2*60%+H2*40%</f>
        <v>72.25</v>
      </c>
    </row>
    <row r="3" spans="1:9">
      <c r="A3" s="2" t="s">
        <v>186</v>
      </c>
      <c r="B3" s="2" t="s">
        <v>187</v>
      </c>
      <c r="C3" s="6">
        <v>167</v>
      </c>
      <c r="D3" s="2">
        <v>69</v>
      </c>
      <c r="E3" s="2">
        <v>69</v>
      </c>
      <c r="F3" s="2">
        <v>0</v>
      </c>
      <c r="G3" s="2">
        <v>69</v>
      </c>
      <c r="H3" s="7">
        <v>77</v>
      </c>
      <c r="I3" s="7">
        <f t="shared" ref="I3:I27" si="0">G3*60%+H3*40%</f>
        <v>72.2</v>
      </c>
    </row>
    <row r="4" spans="1:9">
      <c r="A4" s="2" t="s">
        <v>186</v>
      </c>
      <c r="B4" s="2" t="s">
        <v>188</v>
      </c>
      <c r="C4" s="6">
        <v>168</v>
      </c>
      <c r="D4" s="2">
        <v>70</v>
      </c>
      <c r="E4" s="2">
        <v>65</v>
      </c>
      <c r="F4" s="2">
        <v>0</v>
      </c>
      <c r="G4" s="2">
        <v>67.5</v>
      </c>
      <c r="H4" s="7">
        <v>76.400000000000006</v>
      </c>
      <c r="I4" s="6">
        <f t="shared" si="0"/>
        <v>71.06</v>
      </c>
    </row>
    <row r="5" spans="1:9">
      <c r="A5" s="2" t="s">
        <v>186</v>
      </c>
      <c r="B5" s="2" t="s">
        <v>191</v>
      </c>
      <c r="C5" s="6">
        <v>169</v>
      </c>
      <c r="D5" s="2">
        <v>68.2</v>
      </c>
      <c r="E5" s="2">
        <v>62.5</v>
      </c>
      <c r="F5" s="2">
        <v>0</v>
      </c>
      <c r="G5" s="2">
        <v>65.349999999999994</v>
      </c>
      <c r="H5" s="7">
        <v>75.2</v>
      </c>
      <c r="I5" s="6">
        <f t="shared" si="0"/>
        <v>69.289999999999992</v>
      </c>
    </row>
    <row r="6" spans="1:9">
      <c r="A6" s="2" t="s">
        <v>146</v>
      </c>
      <c r="B6" s="2" t="s">
        <v>155</v>
      </c>
      <c r="C6" s="6">
        <v>170</v>
      </c>
      <c r="D6" s="2">
        <v>68</v>
      </c>
      <c r="E6" s="2">
        <v>66.5</v>
      </c>
      <c r="F6" s="2">
        <v>0</v>
      </c>
      <c r="G6" s="2">
        <v>67.25</v>
      </c>
      <c r="H6" s="7">
        <v>77.599999999999994</v>
      </c>
      <c r="I6" s="6">
        <f t="shared" si="0"/>
        <v>71.39</v>
      </c>
    </row>
    <row r="7" spans="1:9">
      <c r="A7" s="2" t="s">
        <v>186</v>
      </c>
      <c r="B7" s="2" t="s">
        <v>190</v>
      </c>
      <c r="C7" s="6">
        <v>171</v>
      </c>
      <c r="D7" s="2">
        <v>68.900000000000006</v>
      </c>
      <c r="E7" s="2">
        <v>62.5</v>
      </c>
      <c r="F7" s="2">
        <v>0</v>
      </c>
      <c r="G7" s="2">
        <v>65.7</v>
      </c>
      <c r="H7" s="7">
        <v>78</v>
      </c>
      <c r="I7" s="6">
        <f t="shared" si="0"/>
        <v>70.62</v>
      </c>
    </row>
    <row r="8" spans="1:9">
      <c r="A8" s="2" t="s">
        <v>146</v>
      </c>
      <c r="B8" s="2" t="s">
        <v>159</v>
      </c>
      <c r="C8" s="6">
        <v>172</v>
      </c>
      <c r="D8" s="2">
        <v>69</v>
      </c>
      <c r="E8" s="2">
        <v>64.5</v>
      </c>
      <c r="F8" s="2">
        <v>0</v>
      </c>
      <c r="G8" s="2">
        <v>66.75</v>
      </c>
      <c r="H8" s="7">
        <v>77.599999999999994</v>
      </c>
      <c r="I8" s="6">
        <f t="shared" si="0"/>
        <v>71.09</v>
      </c>
    </row>
    <row r="9" spans="1:9">
      <c r="A9" s="2" t="s">
        <v>146</v>
      </c>
      <c r="B9" s="2" t="s">
        <v>152</v>
      </c>
      <c r="C9" s="6">
        <v>173</v>
      </c>
      <c r="D9" s="2">
        <v>69.099999999999994</v>
      </c>
      <c r="E9" s="2">
        <v>67</v>
      </c>
      <c r="F9" s="2">
        <v>0</v>
      </c>
      <c r="G9" s="2">
        <v>68.05</v>
      </c>
      <c r="H9" s="7">
        <v>78.599999999999994</v>
      </c>
      <c r="I9" s="6">
        <f t="shared" si="0"/>
        <v>72.27</v>
      </c>
    </row>
    <row r="10" spans="1:9">
      <c r="A10" s="2" t="s">
        <v>146</v>
      </c>
      <c r="B10" s="2" t="s">
        <v>154</v>
      </c>
      <c r="C10" s="6">
        <v>174</v>
      </c>
      <c r="D10" s="2">
        <v>64.599999999999994</v>
      </c>
      <c r="E10" s="2">
        <v>70</v>
      </c>
      <c r="F10" s="2">
        <v>0</v>
      </c>
      <c r="G10" s="2">
        <v>67.3</v>
      </c>
      <c r="H10" s="7">
        <v>76.8</v>
      </c>
      <c r="I10" s="7">
        <f t="shared" si="0"/>
        <v>71.099999999999994</v>
      </c>
    </row>
    <row r="11" spans="1:9">
      <c r="A11" s="2" t="s">
        <v>186</v>
      </c>
      <c r="B11" s="2" t="s">
        <v>185</v>
      </c>
      <c r="C11" s="6">
        <v>175</v>
      </c>
      <c r="D11" s="2">
        <v>78.099999999999994</v>
      </c>
      <c r="E11" s="2">
        <v>63.5</v>
      </c>
      <c r="F11" s="2">
        <v>0</v>
      </c>
      <c r="G11" s="2">
        <v>70.8</v>
      </c>
      <c r="H11" s="7">
        <v>77.599999999999994</v>
      </c>
      <c r="I11" s="6">
        <f t="shared" si="0"/>
        <v>73.52</v>
      </c>
    </row>
    <row r="12" spans="1:9">
      <c r="A12" s="2" t="s">
        <v>146</v>
      </c>
      <c r="B12" s="2" t="s">
        <v>145</v>
      </c>
      <c r="C12" s="6">
        <v>176</v>
      </c>
      <c r="D12" s="2">
        <v>72.7</v>
      </c>
      <c r="E12" s="2">
        <v>70</v>
      </c>
      <c r="F12" s="2">
        <v>0</v>
      </c>
      <c r="G12" s="2">
        <v>71.349999999999994</v>
      </c>
      <c r="H12" s="7">
        <v>81.599999999999994</v>
      </c>
      <c r="I12" s="6">
        <f t="shared" si="0"/>
        <v>75.449999999999989</v>
      </c>
    </row>
    <row r="13" spans="1:9">
      <c r="A13" s="2" t="s">
        <v>146</v>
      </c>
      <c r="B13" s="2" t="s">
        <v>163</v>
      </c>
      <c r="C13" s="6">
        <v>177</v>
      </c>
      <c r="D13" s="2">
        <v>65.599999999999994</v>
      </c>
      <c r="E13" s="2">
        <v>67</v>
      </c>
      <c r="F13" s="2">
        <v>0</v>
      </c>
      <c r="G13" s="2">
        <v>66.3</v>
      </c>
      <c r="H13" s="7">
        <v>75.400000000000006</v>
      </c>
      <c r="I13" s="6">
        <f t="shared" si="0"/>
        <v>69.94</v>
      </c>
    </row>
    <row r="14" spans="1:9">
      <c r="A14" s="2" t="s">
        <v>146</v>
      </c>
      <c r="B14" s="2" t="s">
        <v>148</v>
      </c>
      <c r="C14" s="6">
        <v>178</v>
      </c>
      <c r="D14" s="2">
        <v>67.099999999999994</v>
      </c>
      <c r="E14" s="2">
        <v>72.5</v>
      </c>
      <c r="F14" s="2">
        <v>0</v>
      </c>
      <c r="G14" s="2">
        <v>69.8</v>
      </c>
      <c r="H14" s="7">
        <v>78.599999999999994</v>
      </c>
      <c r="I14" s="6">
        <f t="shared" si="0"/>
        <v>73.319999999999993</v>
      </c>
    </row>
    <row r="15" spans="1:9">
      <c r="A15" s="2" t="s">
        <v>146</v>
      </c>
      <c r="B15" s="2" t="s">
        <v>158</v>
      </c>
      <c r="C15" s="6">
        <v>179</v>
      </c>
      <c r="D15" s="2">
        <v>67.3</v>
      </c>
      <c r="E15" s="2">
        <v>66.5</v>
      </c>
      <c r="F15" s="2">
        <v>0</v>
      </c>
      <c r="G15" s="2">
        <v>66.900000000000006</v>
      </c>
      <c r="H15" s="7">
        <v>74.8</v>
      </c>
      <c r="I15" s="6">
        <f t="shared" si="0"/>
        <v>70.06</v>
      </c>
    </row>
    <row r="16" spans="1:9">
      <c r="A16" s="2" t="s">
        <v>186</v>
      </c>
      <c r="B16" s="2" t="s">
        <v>189</v>
      </c>
      <c r="C16" s="6">
        <v>180</v>
      </c>
      <c r="D16" s="2">
        <v>64.599999999999994</v>
      </c>
      <c r="E16" s="2">
        <v>67</v>
      </c>
      <c r="F16" s="2">
        <v>0</v>
      </c>
      <c r="G16" s="2">
        <v>65.8</v>
      </c>
      <c r="H16" s="7">
        <v>73.400000000000006</v>
      </c>
      <c r="I16" s="6">
        <f t="shared" si="0"/>
        <v>68.84</v>
      </c>
    </row>
    <row r="17" spans="1:9">
      <c r="A17" s="2" t="s">
        <v>146</v>
      </c>
      <c r="B17" s="2" t="s">
        <v>162</v>
      </c>
      <c r="C17" s="6">
        <v>181</v>
      </c>
      <c r="D17" s="2">
        <v>63.3</v>
      </c>
      <c r="E17" s="2">
        <v>69.5</v>
      </c>
      <c r="F17" s="2">
        <v>0</v>
      </c>
      <c r="G17" s="2">
        <v>66.400000000000006</v>
      </c>
      <c r="H17" s="7">
        <v>76</v>
      </c>
      <c r="I17" s="6">
        <f t="shared" si="0"/>
        <v>70.240000000000009</v>
      </c>
    </row>
    <row r="18" spans="1:9">
      <c r="A18" s="2" t="s">
        <v>146</v>
      </c>
      <c r="B18" s="2" t="s">
        <v>164</v>
      </c>
      <c r="C18" s="6">
        <v>182</v>
      </c>
      <c r="D18" s="2">
        <v>66.3</v>
      </c>
      <c r="E18" s="2">
        <v>66</v>
      </c>
      <c r="F18" s="2">
        <v>0</v>
      </c>
      <c r="G18" s="2">
        <v>66.150000000000006</v>
      </c>
      <c r="H18" s="7">
        <v>80.400000000000006</v>
      </c>
      <c r="I18" s="6">
        <f t="shared" si="0"/>
        <v>71.850000000000009</v>
      </c>
    </row>
    <row r="19" spans="1:9">
      <c r="A19" s="2" t="s">
        <v>146</v>
      </c>
      <c r="B19" s="2" t="s">
        <v>160</v>
      </c>
      <c r="C19" s="6">
        <v>183</v>
      </c>
      <c r="D19" s="2">
        <v>63.7</v>
      </c>
      <c r="E19" s="2">
        <v>69.5</v>
      </c>
      <c r="F19" s="2">
        <v>0</v>
      </c>
      <c r="G19" s="2">
        <v>66.599999999999994</v>
      </c>
      <c r="H19" s="7">
        <v>76</v>
      </c>
      <c r="I19" s="6">
        <f t="shared" si="0"/>
        <v>70.36</v>
      </c>
    </row>
    <row r="20" spans="1:9">
      <c r="A20" s="2" t="s">
        <v>146</v>
      </c>
      <c r="B20" s="2" t="s">
        <v>149</v>
      </c>
      <c r="C20" s="6">
        <v>184</v>
      </c>
      <c r="D20" s="2">
        <v>72</v>
      </c>
      <c r="E20" s="2">
        <v>66</v>
      </c>
      <c r="F20" s="2">
        <v>0</v>
      </c>
      <c r="G20" s="2">
        <v>69</v>
      </c>
      <c r="H20" s="7">
        <v>78.2</v>
      </c>
      <c r="I20" s="6">
        <f t="shared" si="0"/>
        <v>72.680000000000007</v>
      </c>
    </row>
    <row r="21" spans="1:9">
      <c r="A21" s="2" t="s">
        <v>146</v>
      </c>
      <c r="B21" s="2" t="s">
        <v>165</v>
      </c>
      <c r="C21" s="6">
        <v>185</v>
      </c>
      <c r="D21" s="2">
        <v>63.8</v>
      </c>
      <c r="E21" s="2">
        <v>68.5</v>
      </c>
      <c r="F21" s="2">
        <v>0</v>
      </c>
      <c r="G21" s="2">
        <v>66.150000000000006</v>
      </c>
      <c r="H21" s="7">
        <v>76.400000000000006</v>
      </c>
      <c r="I21" s="6">
        <f t="shared" si="0"/>
        <v>70.25</v>
      </c>
    </row>
    <row r="22" spans="1:9">
      <c r="A22" s="2" t="s">
        <v>146</v>
      </c>
      <c r="B22" s="2" t="s">
        <v>151</v>
      </c>
      <c r="C22" s="6">
        <v>186</v>
      </c>
      <c r="D22" s="2">
        <v>80.8</v>
      </c>
      <c r="E22" s="2">
        <v>56</v>
      </c>
      <c r="F22" s="2">
        <v>0</v>
      </c>
      <c r="G22" s="2">
        <v>68.400000000000006</v>
      </c>
      <c r="H22" s="7">
        <v>78.400000000000006</v>
      </c>
      <c r="I22" s="7">
        <f t="shared" si="0"/>
        <v>72.400000000000006</v>
      </c>
    </row>
    <row r="23" spans="1:9">
      <c r="A23" s="2" t="s">
        <v>146</v>
      </c>
      <c r="B23" s="2" t="s">
        <v>147</v>
      </c>
      <c r="C23" s="6">
        <v>187</v>
      </c>
      <c r="D23" s="2">
        <v>71.8</v>
      </c>
      <c r="E23" s="2">
        <v>68.5</v>
      </c>
      <c r="F23" s="2">
        <v>0</v>
      </c>
      <c r="G23" s="2">
        <v>70.150000000000006</v>
      </c>
      <c r="H23" s="7">
        <v>77.2</v>
      </c>
      <c r="I23" s="6">
        <f t="shared" si="0"/>
        <v>72.97</v>
      </c>
    </row>
    <row r="24" spans="1:9">
      <c r="A24" s="2" t="s">
        <v>146</v>
      </c>
      <c r="B24" s="2" t="s">
        <v>156</v>
      </c>
      <c r="C24" s="6">
        <v>188</v>
      </c>
      <c r="D24" s="2">
        <v>70</v>
      </c>
      <c r="E24" s="2">
        <v>64</v>
      </c>
      <c r="F24" s="2">
        <v>0</v>
      </c>
      <c r="G24" s="2">
        <v>67</v>
      </c>
      <c r="H24" s="7">
        <v>76.400000000000006</v>
      </c>
      <c r="I24" s="6">
        <f t="shared" si="0"/>
        <v>70.759999999999991</v>
      </c>
    </row>
    <row r="25" spans="1:9">
      <c r="A25" s="2" t="s">
        <v>146</v>
      </c>
      <c r="B25" s="2" t="s">
        <v>157</v>
      </c>
      <c r="C25" s="6">
        <v>189</v>
      </c>
      <c r="D25" s="2">
        <v>61.9</v>
      </c>
      <c r="E25" s="2">
        <v>72</v>
      </c>
      <c r="F25" s="2">
        <v>0</v>
      </c>
      <c r="G25" s="2">
        <v>66.95</v>
      </c>
      <c r="H25" s="7">
        <v>76.8</v>
      </c>
      <c r="I25" s="6">
        <f t="shared" si="0"/>
        <v>70.89</v>
      </c>
    </row>
    <row r="26" spans="1:9">
      <c r="A26" s="2" t="s">
        <v>146</v>
      </c>
      <c r="B26" s="2" t="s">
        <v>153</v>
      </c>
      <c r="C26" s="6">
        <v>190</v>
      </c>
      <c r="D26" s="2">
        <v>70.900000000000006</v>
      </c>
      <c r="E26" s="2">
        <v>64.5</v>
      </c>
      <c r="F26" s="2">
        <v>0</v>
      </c>
      <c r="G26" s="2">
        <v>67.7</v>
      </c>
      <c r="H26" s="7">
        <v>77.400000000000006</v>
      </c>
      <c r="I26" s="6">
        <f t="shared" si="0"/>
        <v>71.58</v>
      </c>
    </row>
    <row r="27" spans="1:9">
      <c r="A27" s="2" t="s">
        <v>146</v>
      </c>
      <c r="B27" s="2" t="s">
        <v>161</v>
      </c>
      <c r="C27" s="6">
        <v>191</v>
      </c>
      <c r="D27" s="2">
        <v>64.599999999999994</v>
      </c>
      <c r="E27" s="2">
        <v>68.5</v>
      </c>
      <c r="F27" s="2">
        <v>0</v>
      </c>
      <c r="G27" s="2">
        <v>66.55</v>
      </c>
      <c r="H27" s="7">
        <v>0</v>
      </c>
      <c r="I27" s="6">
        <f t="shared" si="0"/>
        <v>39.93</v>
      </c>
    </row>
  </sheetData>
  <sortState ref="A2:AS27">
    <sortCondition ref="C2:C27"/>
  </sortState>
  <phoneticPr fontId="3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K12" sqref="K12"/>
    </sheetView>
  </sheetViews>
  <sheetFormatPr defaultColWidth="8.77734375" defaultRowHeight="14.4"/>
  <cols>
    <col min="1" max="1" width="8.77734375" style="3"/>
    <col min="2" max="2" width="12.109375" style="3" customWidth="1"/>
    <col min="3" max="3" width="10.88671875" style="3" customWidth="1"/>
    <col min="4" max="16384" width="8.77734375" style="3"/>
  </cols>
  <sheetData>
    <row r="1" spans="1:9">
      <c r="A1" s="2" t="s">
        <v>1</v>
      </c>
      <c r="B1" s="1" t="s">
        <v>0</v>
      </c>
      <c r="C1" s="4" t="s">
        <v>241</v>
      </c>
      <c r="D1" s="2" t="s">
        <v>3</v>
      </c>
      <c r="E1" s="2" t="s">
        <v>4</v>
      </c>
      <c r="F1" s="2" t="s">
        <v>5</v>
      </c>
      <c r="G1" s="2" t="s">
        <v>2</v>
      </c>
      <c r="H1" s="4" t="s">
        <v>242</v>
      </c>
      <c r="I1" s="4" t="s">
        <v>243</v>
      </c>
    </row>
    <row r="2" spans="1:9">
      <c r="A2" s="2" t="s">
        <v>193</v>
      </c>
      <c r="B2" s="2" t="s">
        <v>201</v>
      </c>
      <c r="C2" s="6">
        <v>192</v>
      </c>
      <c r="D2" s="2">
        <v>69</v>
      </c>
      <c r="E2" s="2">
        <v>71</v>
      </c>
      <c r="F2" s="2">
        <v>0</v>
      </c>
      <c r="G2" s="2">
        <v>70</v>
      </c>
      <c r="H2" s="7">
        <v>76.8</v>
      </c>
      <c r="I2" s="6">
        <f>G2*60%+H2*40%</f>
        <v>72.72</v>
      </c>
    </row>
    <row r="3" spans="1:9">
      <c r="A3" s="2" t="s">
        <v>193</v>
      </c>
      <c r="B3" s="2" t="s">
        <v>212</v>
      </c>
      <c r="C3" s="6">
        <v>193</v>
      </c>
      <c r="D3" s="2">
        <v>66.3</v>
      </c>
      <c r="E3" s="2">
        <v>67.5</v>
      </c>
      <c r="F3" s="2">
        <v>0</v>
      </c>
      <c r="G3" s="2">
        <v>66.900000000000006</v>
      </c>
      <c r="H3" s="7">
        <v>73.400000000000006</v>
      </c>
      <c r="I3" s="7">
        <f t="shared" ref="I3:I28" si="0">G3*60%+H3*40%</f>
        <v>69.5</v>
      </c>
    </row>
    <row r="4" spans="1:9">
      <c r="A4" s="2" t="s">
        <v>193</v>
      </c>
      <c r="B4" s="2" t="s">
        <v>207</v>
      </c>
      <c r="C4" s="6">
        <v>194</v>
      </c>
      <c r="D4" s="2">
        <v>70.099999999999994</v>
      </c>
      <c r="E4" s="2">
        <v>66.5</v>
      </c>
      <c r="F4" s="2">
        <v>0</v>
      </c>
      <c r="G4" s="2">
        <v>68.3</v>
      </c>
      <c r="H4" s="7">
        <v>75.2</v>
      </c>
      <c r="I4" s="6">
        <f t="shared" si="0"/>
        <v>71.06</v>
      </c>
    </row>
    <row r="5" spans="1:9">
      <c r="A5" s="2" t="s">
        <v>193</v>
      </c>
      <c r="B5" s="2" t="s">
        <v>211</v>
      </c>
      <c r="C5" s="6">
        <v>195</v>
      </c>
      <c r="D5" s="2">
        <v>65.599999999999994</v>
      </c>
      <c r="E5" s="2">
        <v>68.5</v>
      </c>
      <c r="F5" s="2">
        <v>0</v>
      </c>
      <c r="G5" s="2">
        <v>67.05</v>
      </c>
      <c r="H5" s="7">
        <v>78.2</v>
      </c>
      <c r="I5" s="6">
        <f t="shared" si="0"/>
        <v>71.509999999999991</v>
      </c>
    </row>
    <row r="6" spans="1:9">
      <c r="A6" s="2" t="s">
        <v>218</v>
      </c>
      <c r="B6" s="2" t="s">
        <v>219</v>
      </c>
      <c r="C6" s="6">
        <v>196</v>
      </c>
      <c r="D6" s="2">
        <v>65.3</v>
      </c>
      <c r="E6" s="2">
        <v>62</v>
      </c>
      <c r="F6" s="2">
        <v>0</v>
      </c>
      <c r="G6" s="2">
        <v>63.65</v>
      </c>
      <c r="H6" s="7">
        <v>73.2</v>
      </c>
      <c r="I6" s="6">
        <f t="shared" si="0"/>
        <v>67.47</v>
      </c>
    </row>
    <row r="7" spans="1:9">
      <c r="A7" s="2" t="s">
        <v>193</v>
      </c>
      <c r="B7" s="2" t="s">
        <v>192</v>
      </c>
      <c r="C7" s="6">
        <v>197</v>
      </c>
      <c r="D7" s="2">
        <v>75.5</v>
      </c>
      <c r="E7" s="2">
        <v>74</v>
      </c>
      <c r="F7" s="2">
        <v>0</v>
      </c>
      <c r="G7" s="2">
        <v>74.75</v>
      </c>
      <c r="H7" s="7">
        <v>81.2</v>
      </c>
      <c r="I7" s="6">
        <f t="shared" si="0"/>
        <v>77.330000000000013</v>
      </c>
    </row>
    <row r="8" spans="1:9">
      <c r="A8" s="2" t="s">
        <v>193</v>
      </c>
      <c r="B8" s="2" t="s">
        <v>215</v>
      </c>
      <c r="C8" s="6">
        <v>198</v>
      </c>
      <c r="D8" s="2">
        <v>74.5</v>
      </c>
      <c r="E8" s="2">
        <v>58.5</v>
      </c>
      <c r="F8" s="2">
        <v>0</v>
      </c>
      <c r="G8" s="2">
        <v>66.5</v>
      </c>
      <c r="H8" s="7">
        <v>77</v>
      </c>
      <c r="I8" s="7">
        <f t="shared" si="0"/>
        <v>70.7</v>
      </c>
    </row>
    <row r="9" spans="1:9">
      <c r="A9" s="2" t="s">
        <v>193</v>
      </c>
      <c r="B9" s="2" t="s">
        <v>214</v>
      </c>
      <c r="C9" s="6">
        <v>199</v>
      </c>
      <c r="D9" s="2">
        <v>75.7</v>
      </c>
      <c r="E9" s="2">
        <v>57.5</v>
      </c>
      <c r="F9" s="2">
        <v>0</v>
      </c>
      <c r="G9" s="2">
        <v>66.599999999999994</v>
      </c>
      <c r="H9" s="7">
        <v>78.400000000000006</v>
      </c>
      <c r="I9" s="6">
        <f t="shared" si="0"/>
        <v>71.319999999999993</v>
      </c>
    </row>
    <row r="10" spans="1:9">
      <c r="A10" s="2" t="s">
        <v>193</v>
      </c>
      <c r="B10" s="2" t="s">
        <v>202</v>
      </c>
      <c r="C10" s="6">
        <v>200</v>
      </c>
      <c r="D10" s="2">
        <v>68.3</v>
      </c>
      <c r="E10" s="2">
        <v>71.5</v>
      </c>
      <c r="F10" s="2">
        <v>0</v>
      </c>
      <c r="G10" s="2">
        <v>69.900000000000006</v>
      </c>
      <c r="H10" s="7">
        <v>80.599999999999994</v>
      </c>
      <c r="I10" s="6">
        <f t="shared" si="0"/>
        <v>74.180000000000007</v>
      </c>
    </row>
    <row r="11" spans="1:9">
      <c r="A11" s="2" t="s">
        <v>193</v>
      </c>
      <c r="B11" s="2" t="s">
        <v>194</v>
      </c>
      <c r="C11" s="6">
        <v>201</v>
      </c>
      <c r="D11" s="2">
        <v>73.7</v>
      </c>
      <c r="E11" s="2">
        <v>69.5</v>
      </c>
      <c r="F11" s="2">
        <v>0</v>
      </c>
      <c r="G11" s="2">
        <v>71.599999999999994</v>
      </c>
      <c r="H11" s="7">
        <v>0</v>
      </c>
      <c r="I11" s="6">
        <f t="shared" si="0"/>
        <v>42.959999999999994</v>
      </c>
    </row>
    <row r="12" spans="1:9">
      <c r="A12" s="2" t="s">
        <v>193</v>
      </c>
      <c r="B12" s="2" t="s">
        <v>210</v>
      </c>
      <c r="C12" s="6">
        <v>202</v>
      </c>
      <c r="D12" s="2">
        <v>71.099999999999994</v>
      </c>
      <c r="E12" s="2">
        <v>63.5</v>
      </c>
      <c r="F12" s="2">
        <v>0</v>
      </c>
      <c r="G12" s="2">
        <v>67.3</v>
      </c>
      <c r="H12" s="7">
        <v>74</v>
      </c>
      <c r="I12" s="6">
        <f t="shared" si="0"/>
        <v>69.97999999999999</v>
      </c>
    </row>
    <row r="13" spans="1:9">
      <c r="A13" s="2" t="s">
        <v>193</v>
      </c>
      <c r="B13" s="2" t="s">
        <v>195</v>
      </c>
      <c r="C13" s="6">
        <v>203</v>
      </c>
      <c r="D13" s="2">
        <v>71</v>
      </c>
      <c r="E13" s="2">
        <v>72</v>
      </c>
      <c r="F13" s="2">
        <v>0</v>
      </c>
      <c r="G13" s="2">
        <v>71.5</v>
      </c>
      <c r="H13" s="7">
        <v>75.400000000000006</v>
      </c>
      <c r="I13" s="6">
        <f t="shared" si="0"/>
        <v>73.06</v>
      </c>
    </row>
    <row r="14" spans="1:9">
      <c r="A14" s="2" t="s">
        <v>193</v>
      </c>
      <c r="B14" s="2" t="s">
        <v>197</v>
      </c>
      <c r="C14" s="6">
        <v>204</v>
      </c>
      <c r="D14" s="2">
        <v>68.7</v>
      </c>
      <c r="E14" s="2">
        <v>72.5</v>
      </c>
      <c r="F14" s="2">
        <v>0</v>
      </c>
      <c r="G14" s="2">
        <v>70.599999999999994</v>
      </c>
      <c r="H14" s="7">
        <v>81</v>
      </c>
      <c r="I14" s="6">
        <f t="shared" si="0"/>
        <v>74.759999999999991</v>
      </c>
    </row>
    <row r="15" spans="1:9">
      <c r="A15" s="2" t="s">
        <v>193</v>
      </c>
      <c r="B15" s="2" t="s">
        <v>204</v>
      </c>
      <c r="C15" s="6">
        <v>205</v>
      </c>
      <c r="D15" s="2">
        <v>74.5</v>
      </c>
      <c r="E15" s="2">
        <v>65</v>
      </c>
      <c r="F15" s="2">
        <v>0</v>
      </c>
      <c r="G15" s="2">
        <v>69.75</v>
      </c>
      <c r="H15" s="7">
        <v>76.2</v>
      </c>
      <c r="I15" s="6">
        <f t="shared" si="0"/>
        <v>72.330000000000013</v>
      </c>
    </row>
    <row r="16" spans="1:9">
      <c r="A16" s="2" t="s">
        <v>218</v>
      </c>
      <c r="B16" s="2" t="s">
        <v>217</v>
      </c>
      <c r="C16" s="6">
        <v>206</v>
      </c>
      <c r="D16" s="2">
        <v>69.8</v>
      </c>
      <c r="E16" s="2">
        <v>72</v>
      </c>
      <c r="F16" s="2">
        <v>0</v>
      </c>
      <c r="G16" s="2">
        <v>70.900000000000006</v>
      </c>
      <c r="H16" s="7">
        <v>76.2</v>
      </c>
      <c r="I16" s="6">
        <f t="shared" si="0"/>
        <v>73.02000000000001</v>
      </c>
    </row>
    <row r="17" spans="1:9">
      <c r="A17" s="2" t="s">
        <v>193</v>
      </c>
      <c r="B17" s="2" t="s">
        <v>209</v>
      </c>
      <c r="C17" s="6">
        <v>207</v>
      </c>
      <c r="D17" s="2">
        <v>66.5</v>
      </c>
      <c r="E17" s="2">
        <v>69</v>
      </c>
      <c r="F17" s="2">
        <v>0</v>
      </c>
      <c r="G17" s="2">
        <v>67.75</v>
      </c>
      <c r="H17" s="7">
        <v>75</v>
      </c>
      <c r="I17" s="6">
        <f t="shared" si="0"/>
        <v>70.650000000000006</v>
      </c>
    </row>
    <row r="18" spans="1:9">
      <c r="A18" s="2" t="s">
        <v>218</v>
      </c>
      <c r="B18" s="2" t="s">
        <v>220</v>
      </c>
      <c r="C18" s="6">
        <v>208</v>
      </c>
      <c r="D18" s="2">
        <v>60.3</v>
      </c>
      <c r="E18" s="2">
        <v>66</v>
      </c>
      <c r="F18" s="2">
        <v>0</v>
      </c>
      <c r="G18" s="2">
        <v>63.15</v>
      </c>
      <c r="H18" s="7">
        <v>60.6</v>
      </c>
      <c r="I18" s="6">
        <f t="shared" si="0"/>
        <v>62.13</v>
      </c>
    </row>
    <row r="19" spans="1:9">
      <c r="A19" s="2" t="s">
        <v>193</v>
      </c>
      <c r="B19" s="2" t="s">
        <v>206</v>
      </c>
      <c r="C19" s="6">
        <v>209</v>
      </c>
      <c r="D19" s="2">
        <v>73.5</v>
      </c>
      <c r="E19" s="2">
        <v>63.5</v>
      </c>
      <c r="F19" s="2">
        <v>0</v>
      </c>
      <c r="G19" s="2">
        <v>68.5</v>
      </c>
      <c r="H19" s="7">
        <v>71.599999999999994</v>
      </c>
      <c r="I19" s="6">
        <f t="shared" si="0"/>
        <v>69.740000000000009</v>
      </c>
    </row>
    <row r="20" spans="1:9">
      <c r="A20" s="2" t="s">
        <v>193</v>
      </c>
      <c r="B20" s="2" t="s">
        <v>205</v>
      </c>
      <c r="C20" s="6">
        <v>210</v>
      </c>
      <c r="D20" s="2">
        <v>73.599999999999994</v>
      </c>
      <c r="E20" s="2">
        <v>64.5</v>
      </c>
      <c r="F20" s="2">
        <v>0</v>
      </c>
      <c r="G20" s="2">
        <v>69.05</v>
      </c>
      <c r="H20" s="7">
        <v>75.400000000000006</v>
      </c>
      <c r="I20" s="6">
        <f t="shared" si="0"/>
        <v>71.59</v>
      </c>
    </row>
    <row r="21" spans="1:9">
      <c r="A21" s="2" t="s">
        <v>193</v>
      </c>
      <c r="B21" s="2" t="s">
        <v>196</v>
      </c>
      <c r="C21" s="6">
        <v>211</v>
      </c>
      <c r="D21" s="2">
        <v>65.7</v>
      </c>
      <c r="E21" s="2">
        <v>76.5</v>
      </c>
      <c r="F21" s="2">
        <v>0</v>
      </c>
      <c r="G21" s="2">
        <v>71.099999999999994</v>
      </c>
      <c r="H21" s="7">
        <v>0</v>
      </c>
      <c r="I21" s="6">
        <f t="shared" si="0"/>
        <v>42.66</v>
      </c>
    </row>
    <row r="22" spans="1:9">
      <c r="A22" s="2" t="s">
        <v>193</v>
      </c>
      <c r="B22" s="2" t="s">
        <v>213</v>
      </c>
      <c r="C22" s="6">
        <v>212</v>
      </c>
      <c r="D22" s="2">
        <v>70.2</v>
      </c>
      <c r="E22" s="2">
        <v>63.5</v>
      </c>
      <c r="F22" s="2">
        <v>0</v>
      </c>
      <c r="G22" s="2">
        <v>66.849999999999994</v>
      </c>
      <c r="H22" s="7">
        <v>77</v>
      </c>
      <c r="I22" s="6">
        <f t="shared" si="0"/>
        <v>70.91</v>
      </c>
    </row>
    <row r="23" spans="1:9">
      <c r="A23" s="2" t="s">
        <v>193</v>
      </c>
      <c r="B23" s="2" t="s">
        <v>200</v>
      </c>
      <c r="C23" s="6">
        <v>213</v>
      </c>
      <c r="D23" s="2">
        <v>73.599999999999994</v>
      </c>
      <c r="E23" s="2">
        <v>66.5</v>
      </c>
      <c r="F23" s="2">
        <v>0</v>
      </c>
      <c r="G23" s="2">
        <v>70.05</v>
      </c>
      <c r="H23" s="7">
        <v>76.8</v>
      </c>
      <c r="I23" s="6">
        <f t="shared" si="0"/>
        <v>72.75</v>
      </c>
    </row>
    <row r="24" spans="1:9">
      <c r="A24" s="2" t="s">
        <v>193</v>
      </c>
      <c r="B24" s="2" t="s">
        <v>208</v>
      </c>
      <c r="C24" s="6">
        <v>214</v>
      </c>
      <c r="D24" s="2">
        <v>65.7</v>
      </c>
      <c r="E24" s="2">
        <v>70.5</v>
      </c>
      <c r="F24" s="2">
        <v>0</v>
      </c>
      <c r="G24" s="2">
        <v>68.099999999999994</v>
      </c>
      <c r="H24" s="7">
        <v>77.400000000000006</v>
      </c>
      <c r="I24" s="6">
        <f t="shared" si="0"/>
        <v>71.819999999999993</v>
      </c>
    </row>
    <row r="25" spans="1:9">
      <c r="A25" s="2" t="s">
        <v>193</v>
      </c>
      <c r="B25" s="2" t="s">
        <v>216</v>
      </c>
      <c r="C25" s="6">
        <v>215</v>
      </c>
      <c r="D25" s="2">
        <v>70.8</v>
      </c>
      <c r="E25" s="2">
        <v>62</v>
      </c>
      <c r="F25" s="2">
        <v>0</v>
      </c>
      <c r="G25" s="2">
        <v>66.400000000000006</v>
      </c>
      <c r="H25" s="7">
        <v>74.2</v>
      </c>
      <c r="I25" s="6">
        <f t="shared" si="0"/>
        <v>69.52000000000001</v>
      </c>
    </row>
    <row r="26" spans="1:9">
      <c r="A26" s="2" t="s">
        <v>193</v>
      </c>
      <c r="B26" s="2" t="s">
        <v>203</v>
      </c>
      <c r="C26" s="6">
        <v>216</v>
      </c>
      <c r="D26" s="2">
        <v>69.099999999999994</v>
      </c>
      <c r="E26" s="2">
        <v>70.5</v>
      </c>
      <c r="F26" s="2">
        <v>0</v>
      </c>
      <c r="G26" s="2">
        <v>69.8</v>
      </c>
      <c r="H26" s="7">
        <v>72</v>
      </c>
      <c r="I26" s="6">
        <f t="shared" si="0"/>
        <v>70.679999999999993</v>
      </c>
    </row>
    <row r="27" spans="1:9">
      <c r="A27" s="2" t="s">
        <v>193</v>
      </c>
      <c r="B27" s="2" t="s">
        <v>199</v>
      </c>
      <c r="C27" s="6">
        <v>217</v>
      </c>
      <c r="D27" s="2">
        <v>67.3</v>
      </c>
      <c r="E27" s="2">
        <v>73</v>
      </c>
      <c r="F27" s="2">
        <v>0</v>
      </c>
      <c r="G27" s="2">
        <v>70.150000000000006</v>
      </c>
      <c r="H27" s="7">
        <v>80.599999999999994</v>
      </c>
      <c r="I27" s="6">
        <f t="shared" si="0"/>
        <v>74.330000000000013</v>
      </c>
    </row>
    <row r="28" spans="1:9">
      <c r="A28" s="2" t="s">
        <v>193</v>
      </c>
      <c r="B28" s="2" t="s">
        <v>198</v>
      </c>
      <c r="C28" s="6">
        <v>218</v>
      </c>
      <c r="D28" s="2">
        <v>71.900000000000006</v>
      </c>
      <c r="E28" s="2">
        <v>69</v>
      </c>
      <c r="F28" s="2">
        <v>0</v>
      </c>
      <c r="G28" s="2">
        <v>70.45</v>
      </c>
      <c r="H28" s="7">
        <v>80.2</v>
      </c>
      <c r="I28" s="6">
        <f t="shared" si="0"/>
        <v>74.350000000000009</v>
      </c>
    </row>
  </sheetData>
  <sortState ref="A2:AS28">
    <sortCondition ref="C2:C28"/>
  </sortState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2021-05-14T02:51:49Z</dcterms:created>
  <dcterms:modified xsi:type="dcterms:W3CDTF">2021-06-21T09:33:14Z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