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12195"/>
  </bookViews>
  <sheets>
    <sheet name="社会招聘目录初稿" sheetId="1" r:id="rId1"/>
  </sheets>
  <definedNames>
    <definedName name="_xlnm._FilterDatabase" localSheetId="0" hidden="1">社会招聘目录初稿!$B$2:$H$35</definedName>
    <definedName name="_xlnm.Print_Area" localSheetId="0">社会招聘目录初稿!$B$1:$H$35</definedName>
    <definedName name="_xlnm.Print_Titles" localSheetId="0">社会招聘目录初稿!$1:$2</definedName>
  </definedNames>
  <calcPr calcId="144525"/>
</workbook>
</file>

<file path=xl/sharedStrings.xml><?xml version="1.0" encoding="utf-8"?>
<sst xmlns="http://schemas.openxmlformats.org/spreadsheetml/2006/main" count="186" uniqueCount="112">
  <si>
    <t>淮北市人民医院2021年公开招聘专业技术人员考试岗位表</t>
  </si>
  <si>
    <t>岗位</t>
  </si>
  <si>
    <t>岗位代码</t>
  </si>
  <si>
    <t>用人科室</t>
  </si>
  <si>
    <t>可报考专业</t>
  </si>
  <si>
    <t>人 数（名）</t>
  </si>
  <si>
    <t>学历/学位</t>
  </si>
  <si>
    <t>年龄</t>
  </si>
  <si>
    <t>备注</t>
  </si>
  <si>
    <t>G类人才引进岗位
（6人）</t>
  </si>
  <si>
    <t>G0101</t>
  </si>
  <si>
    <t>神经内科</t>
  </si>
  <si>
    <t>神经病学</t>
  </si>
  <si>
    <t>博士研究生</t>
  </si>
  <si>
    <t>45周岁以下</t>
  </si>
  <si>
    <t>享受淮北市高层次人才优惠政策。每人不低于80万住房补贴，其他待遇与医院洽谈</t>
  </si>
  <si>
    <t>G0102</t>
  </si>
  <si>
    <t>心血管内科</t>
  </si>
  <si>
    <t>心血管病</t>
  </si>
  <si>
    <t>享受淮北市高层次人才优惠政策。每人不低于81万住房补贴，其他待遇与医院洽谈</t>
  </si>
  <si>
    <t>G0103</t>
  </si>
  <si>
    <t>妇科</t>
  </si>
  <si>
    <t>妇产科学</t>
  </si>
  <si>
    <t>享受淮北市高层次人才优惠政策。每人不低于82万住房补贴，其他待遇与医院洽谈</t>
  </si>
  <si>
    <t>G0104</t>
  </si>
  <si>
    <t>泌尿外科</t>
  </si>
  <si>
    <t>享受淮北市高层次人才优惠政策。每人不低于83万住房补贴，其他待遇与医院洽谈</t>
  </si>
  <si>
    <t>G0105</t>
  </si>
  <si>
    <t>医学检验科</t>
  </si>
  <si>
    <t>医学检验学相关专业</t>
  </si>
  <si>
    <t>享受淮北市高层次人才优惠政策。每人不低于84万住房补贴，其他待遇与医院洽谈</t>
  </si>
  <si>
    <t>G0106</t>
  </si>
  <si>
    <t>医学影像科</t>
  </si>
  <si>
    <t>医学影像学及相关专业</t>
  </si>
  <si>
    <t>享受淮北市高层次人才优惠政策。每人不低于85万住房补贴，其他待遇与医院洽谈</t>
  </si>
  <si>
    <t>小计</t>
  </si>
  <si>
    <t>A类专业技术初级岗位
（13人）</t>
  </si>
  <si>
    <t>A0101</t>
  </si>
  <si>
    <t>儿科</t>
  </si>
  <si>
    <t>儿科学</t>
  </si>
  <si>
    <t>研究生及以上学历，硕士及以上学位</t>
  </si>
  <si>
    <t>35周岁以下</t>
  </si>
  <si>
    <t>需参加面试，具有医师资格证</t>
  </si>
  <si>
    <t>A0102</t>
  </si>
  <si>
    <t>呼吸与危重症医学科</t>
  </si>
  <si>
    <t>内科学（呼吸系病）</t>
  </si>
  <si>
    <t>A0103</t>
  </si>
  <si>
    <t>血液内分泌</t>
  </si>
  <si>
    <t>内科学（血液病）</t>
  </si>
  <si>
    <t>A0104</t>
  </si>
  <si>
    <t>肿瘤内科一病区</t>
  </si>
  <si>
    <t>肿瘤学</t>
  </si>
  <si>
    <t>A0105</t>
  </si>
  <si>
    <t>产科</t>
  </si>
  <si>
    <t>A0106</t>
  </si>
  <si>
    <t>血管外科</t>
  </si>
  <si>
    <t>外科学（血管外科方向）</t>
  </si>
  <si>
    <t>A0107</t>
  </si>
  <si>
    <t>口腔科</t>
  </si>
  <si>
    <t>口腔医学</t>
  </si>
  <si>
    <t>A0108</t>
  </si>
  <si>
    <t>麻醉科</t>
  </si>
  <si>
    <t>麻醉学、临床医学</t>
  </si>
  <si>
    <t>A0109</t>
  </si>
  <si>
    <t>烧伤整形科</t>
  </si>
  <si>
    <t>外科学（烧伤、整形）</t>
  </si>
  <si>
    <t>A0110</t>
  </si>
  <si>
    <t>胸心外科</t>
  </si>
  <si>
    <t>外科学（胸心外、普外）</t>
  </si>
  <si>
    <t>A0111</t>
  </si>
  <si>
    <t>重症医学科</t>
  </si>
  <si>
    <t>急诊医学、重症医学、内科学（呼吸系病、心血管病）、神经病学</t>
  </si>
  <si>
    <t>A0112</t>
  </si>
  <si>
    <t>功能检查科</t>
  </si>
  <si>
    <t>影像医学与核医学（超声医学方向）、超声医学</t>
  </si>
  <si>
    <t>A0113</t>
  </si>
  <si>
    <t>营养科</t>
  </si>
  <si>
    <t>营养与食品卫生学</t>
  </si>
  <si>
    <t>需参加面试</t>
  </si>
  <si>
    <t>B类专业技术中级及以上岗位（10）</t>
  </si>
  <si>
    <t>B0101</t>
  </si>
  <si>
    <t>临床各科</t>
  </si>
  <si>
    <t>临床医学</t>
  </si>
  <si>
    <t>本科及以上学历</t>
  </si>
  <si>
    <t>40周岁以下</t>
  </si>
  <si>
    <t>医疗类中级及以上职称，在二级甲等及以上医院有3年及以上工作经历；副主任医师及以上职称年龄可放宽到45周岁以下，副主任医师及以上职称需在三级甲等医院取得，需参加面试</t>
  </si>
  <si>
    <t>C类专业技术初级岗位（27人）</t>
  </si>
  <si>
    <t>C0101</t>
  </si>
  <si>
    <t>本科及以上学历，学士及以上学位</t>
  </si>
  <si>
    <t>需参加笔试、面试，2019年及以前毕业须具有医师资格证</t>
  </si>
  <si>
    <t>C0102</t>
  </si>
  <si>
    <t>护理部</t>
  </si>
  <si>
    <t>护理学</t>
  </si>
  <si>
    <t>需参加笔试、面试，2019年及以前毕业须具有护士资格证</t>
  </si>
  <si>
    <t>C0103</t>
  </si>
  <si>
    <t>药学部</t>
  </si>
  <si>
    <t>药学类</t>
  </si>
  <si>
    <t>需参加笔试、面试</t>
  </si>
  <si>
    <t>C0104</t>
  </si>
  <si>
    <t>科教科</t>
  </si>
  <si>
    <t>公共事业管理、公共卫生（社会医学与卫生事业管理方向）</t>
  </si>
  <si>
    <t>C0105</t>
  </si>
  <si>
    <t>从事脑电图、肌电图诊断工作，需参加笔试、面试，2019年及以前毕业须具有医师资格证</t>
  </si>
  <si>
    <t>C0106</t>
  </si>
  <si>
    <t>从事神经电生理相关工作，需参加笔试、面试，2019年及以前毕业须具有医师资格证</t>
  </si>
  <si>
    <t>C0107</t>
  </si>
  <si>
    <t>全科医学科</t>
  </si>
  <si>
    <t>全科医学（研究生）、临床医学（本科）</t>
  </si>
  <si>
    <t>C0108</t>
  </si>
  <si>
    <t>医学影像学</t>
  </si>
  <si>
    <t>从事心电图诊断工作，需参加笔试、面试，2019年及以前毕业须具有医师资格证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</si>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</sst>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H2" sqref="H2"/>
    </sheetView>
  </sheetViews>
  <sheetFormatPr defaultColWidth="9" defaultRowHeight="14.25" outlineLevelCol="7"/>
  <cols>
    <col min="1" max="1" width="9" style="3"/>
    <col min="2" max="2" width="5.125" style="5" customWidth="1"/>
    <col min="3" max="3" width="15.25" style="5" customWidth="1"/>
    <col min="4" max="4" width="27.375" style="2" customWidth="1"/>
    <col min="5" max="5" width="10.875" style="2" customWidth="1"/>
    <col min="6" max="6" width="26.5" style="2" customWidth="1"/>
    <col min="7" max="7" width="10.375" style="6" customWidth="1"/>
    <col min="8" max="8" width="44" style="5" customWidth="1"/>
    <col min="9" max="16379" width="9" style="2"/>
    <col min="16380" max="16384" width="9" style="3"/>
  </cols>
  <sheetData>
    <row r="1" ht="3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3.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2" customFormat="1" ht="28" customHeight="1" spans="1:8">
      <c r="A3" s="8" t="s">
        <v>9</v>
      </c>
      <c r="B3" s="10" t="s">
        <v>10</v>
      </c>
      <c r="C3" s="10" t="s">
        <v>11</v>
      </c>
      <c r="D3" s="10" t="s">
        <v>12</v>
      </c>
      <c r="E3" s="10">
        <v>1</v>
      </c>
      <c r="F3" s="11" t="s">
        <v>13</v>
      </c>
      <c r="G3" s="10" t="s">
        <v>14</v>
      </c>
      <c r="H3" s="10" t="s">
        <v>15</v>
      </c>
    </row>
    <row r="4" s="2" customFormat="1" ht="27" customHeight="1" spans="1:8">
      <c r="A4" s="12"/>
      <c r="B4" s="10" t="s">
        <v>16</v>
      </c>
      <c r="C4" s="10" t="s">
        <v>17</v>
      </c>
      <c r="D4" s="10" t="s">
        <v>18</v>
      </c>
      <c r="E4" s="10">
        <v>1</v>
      </c>
      <c r="F4" s="11" t="s">
        <v>13</v>
      </c>
      <c r="G4" s="10" t="s">
        <v>14</v>
      </c>
      <c r="H4" s="10" t="s">
        <v>19</v>
      </c>
    </row>
    <row r="5" s="2" customFormat="1" ht="23" customHeight="1" spans="1:8">
      <c r="A5" s="12"/>
      <c r="B5" s="10" t="s">
        <v>20</v>
      </c>
      <c r="C5" s="10" t="s">
        <v>21</v>
      </c>
      <c r="D5" s="10" t="s">
        <v>22</v>
      </c>
      <c r="E5" s="10">
        <v>1</v>
      </c>
      <c r="F5" s="11" t="s">
        <v>13</v>
      </c>
      <c r="G5" s="10" t="s">
        <v>14</v>
      </c>
      <c r="H5" s="10" t="s">
        <v>23</v>
      </c>
    </row>
    <row r="6" s="2" customFormat="1" ht="28" customHeight="1" spans="1:8">
      <c r="A6" s="12"/>
      <c r="B6" s="10" t="s">
        <v>24</v>
      </c>
      <c r="C6" s="10" t="s">
        <v>25</v>
      </c>
      <c r="D6" s="10" t="s">
        <v>25</v>
      </c>
      <c r="E6" s="10">
        <v>1</v>
      </c>
      <c r="F6" s="11" t="s">
        <v>13</v>
      </c>
      <c r="G6" s="10" t="s">
        <v>14</v>
      </c>
      <c r="H6" s="10" t="s">
        <v>26</v>
      </c>
    </row>
    <row r="7" s="2" customFormat="1" ht="36" customHeight="1" spans="1:8">
      <c r="A7" s="12"/>
      <c r="B7" s="10" t="s">
        <v>27</v>
      </c>
      <c r="C7" s="10" t="s">
        <v>28</v>
      </c>
      <c r="D7" s="10" t="s">
        <v>29</v>
      </c>
      <c r="E7" s="10">
        <v>1</v>
      </c>
      <c r="F7" s="11" t="s">
        <v>13</v>
      </c>
      <c r="G7" s="10" t="s">
        <v>14</v>
      </c>
      <c r="H7" s="10" t="s">
        <v>30</v>
      </c>
    </row>
    <row r="8" ht="21" customHeight="1" spans="1:8">
      <c r="A8" s="12"/>
      <c r="B8" s="10" t="s">
        <v>31</v>
      </c>
      <c r="C8" s="10" t="s">
        <v>32</v>
      </c>
      <c r="D8" s="13" t="s">
        <v>33</v>
      </c>
      <c r="E8" s="10">
        <v>1</v>
      </c>
      <c r="F8" s="11" t="s">
        <v>13</v>
      </c>
      <c r="G8" s="10" t="s">
        <v>14</v>
      </c>
      <c r="H8" s="10" t="s">
        <v>34</v>
      </c>
    </row>
    <row r="9" s="3" customFormat="1" ht="21" customHeight="1" spans="1:8">
      <c r="A9" s="14"/>
      <c r="B9" s="15"/>
      <c r="C9" s="16"/>
      <c r="D9" s="8" t="s">
        <v>35</v>
      </c>
      <c r="E9" s="17">
        <f>SUM(E3:E8)</f>
        <v>6</v>
      </c>
      <c r="F9" s="17"/>
      <c r="G9" s="16"/>
      <c r="H9" s="16"/>
    </row>
    <row r="10" s="1" customFormat="1" ht="23.1" customHeight="1" spans="1:8">
      <c r="A10" s="8" t="s">
        <v>36</v>
      </c>
      <c r="B10" s="10" t="s">
        <v>37</v>
      </c>
      <c r="C10" s="10" t="s">
        <v>38</v>
      </c>
      <c r="D10" s="10" t="s">
        <v>39</v>
      </c>
      <c r="E10" s="10">
        <v>1</v>
      </c>
      <c r="F10" s="18" t="s">
        <v>40</v>
      </c>
      <c r="G10" s="10" t="s">
        <v>41</v>
      </c>
      <c r="H10" s="10" t="s">
        <v>42</v>
      </c>
    </row>
    <row r="11" s="1" customFormat="1" ht="22" customHeight="1" spans="1:8">
      <c r="A11" s="8"/>
      <c r="B11" s="10" t="s">
        <v>43</v>
      </c>
      <c r="C11" s="10" t="s">
        <v>44</v>
      </c>
      <c r="D11" s="10" t="s">
        <v>45</v>
      </c>
      <c r="E11" s="10">
        <v>1</v>
      </c>
      <c r="F11" s="18" t="s">
        <v>40</v>
      </c>
      <c r="G11" s="10" t="s">
        <v>41</v>
      </c>
      <c r="H11" s="10" t="s">
        <v>42</v>
      </c>
    </row>
    <row r="12" s="2" customFormat="1" ht="24" customHeight="1" spans="1:8">
      <c r="A12" s="8"/>
      <c r="B12" s="10" t="s">
        <v>46</v>
      </c>
      <c r="C12" s="10" t="s">
        <v>47</v>
      </c>
      <c r="D12" s="10" t="s">
        <v>48</v>
      </c>
      <c r="E12" s="10">
        <v>1</v>
      </c>
      <c r="F12" s="18" t="s">
        <v>40</v>
      </c>
      <c r="G12" s="10" t="s">
        <v>41</v>
      </c>
      <c r="H12" s="10" t="s">
        <v>42</v>
      </c>
    </row>
    <row r="13" s="2" customFormat="1" ht="24" customHeight="1" spans="1:8">
      <c r="A13" s="8"/>
      <c r="B13" s="10" t="s">
        <v>49</v>
      </c>
      <c r="C13" s="10" t="s">
        <v>50</v>
      </c>
      <c r="D13" s="19" t="s">
        <v>51</v>
      </c>
      <c r="E13" s="10">
        <v>1</v>
      </c>
      <c r="F13" s="18" t="s">
        <v>40</v>
      </c>
      <c r="G13" s="10" t="s">
        <v>41</v>
      </c>
      <c r="H13" s="10" t="s">
        <v>42</v>
      </c>
    </row>
    <row r="14" s="4" customFormat="1" ht="25" customHeight="1" spans="1:8">
      <c r="A14" s="8"/>
      <c r="B14" s="10" t="s">
        <v>52</v>
      </c>
      <c r="C14" s="10" t="s">
        <v>53</v>
      </c>
      <c r="D14" s="13" t="s">
        <v>22</v>
      </c>
      <c r="E14" s="10">
        <v>1</v>
      </c>
      <c r="F14" s="18" t="s">
        <v>40</v>
      </c>
      <c r="G14" s="10" t="s">
        <v>41</v>
      </c>
      <c r="H14" s="10" t="s">
        <v>42</v>
      </c>
    </row>
    <row r="15" s="2" customFormat="1" ht="23" customHeight="1" spans="1:8">
      <c r="A15" s="8"/>
      <c r="B15" s="10" t="s">
        <v>54</v>
      </c>
      <c r="C15" s="10" t="s">
        <v>55</v>
      </c>
      <c r="D15" s="10" t="s">
        <v>56</v>
      </c>
      <c r="E15" s="10">
        <v>1</v>
      </c>
      <c r="F15" s="18" t="s">
        <v>40</v>
      </c>
      <c r="G15" s="10" t="s">
        <v>41</v>
      </c>
      <c r="H15" s="10" t="s">
        <v>42</v>
      </c>
    </row>
    <row r="16" s="2" customFormat="1" ht="24" customHeight="1" spans="1:8">
      <c r="A16" s="8"/>
      <c r="B16" s="10" t="s">
        <v>57</v>
      </c>
      <c r="C16" s="10" t="s">
        <v>58</v>
      </c>
      <c r="D16" s="10" t="s">
        <v>59</v>
      </c>
      <c r="E16" s="10">
        <v>1</v>
      </c>
      <c r="F16" s="18" t="s">
        <v>40</v>
      </c>
      <c r="G16" s="10" t="s">
        <v>41</v>
      </c>
      <c r="H16" s="10" t="s">
        <v>42</v>
      </c>
    </row>
    <row r="17" s="2" customFormat="1" ht="21" customHeight="1" spans="1:8">
      <c r="A17" s="8"/>
      <c r="B17" s="10" t="s">
        <v>60</v>
      </c>
      <c r="C17" s="10" t="s">
        <v>61</v>
      </c>
      <c r="D17" s="10" t="s">
        <v>62</v>
      </c>
      <c r="E17" s="10">
        <v>1</v>
      </c>
      <c r="F17" s="18" t="s">
        <v>40</v>
      </c>
      <c r="G17" s="10" t="s">
        <v>41</v>
      </c>
      <c r="H17" s="10" t="s">
        <v>42</v>
      </c>
    </row>
    <row r="18" s="2" customFormat="1" ht="23" customHeight="1" spans="1:8">
      <c r="A18" s="8"/>
      <c r="B18" s="10" t="s">
        <v>63</v>
      </c>
      <c r="C18" s="10" t="s">
        <v>64</v>
      </c>
      <c r="D18" s="10" t="s">
        <v>65</v>
      </c>
      <c r="E18" s="10">
        <v>1</v>
      </c>
      <c r="F18" s="18" t="s">
        <v>40</v>
      </c>
      <c r="G18" s="10" t="s">
        <v>41</v>
      </c>
      <c r="H18" s="10" t="s">
        <v>42</v>
      </c>
    </row>
    <row r="19" s="2" customFormat="1" ht="23" customHeight="1" spans="1:8">
      <c r="A19" s="8"/>
      <c r="B19" s="10" t="s">
        <v>66</v>
      </c>
      <c r="C19" s="10" t="s">
        <v>67</v>
      </c>
      <c r="D19" s="10" t="s">
        <v>68</v>
      </c>
      <c r="E19" s="10">
        <v>1</v>
      </c>
      <c r="F19" s="18" t="s">
        <v>40</v>
      </c>
      <c r="G19" s="10" t="s">
        <v>41</v>
      </c>
      <c r="H19" s="10" t="s">
        <v>42</v>
      </c>
    </row>
    <row r="20" s="2" customFormat="1" ht="35" customHeight="1" spans="1:8">
      <c r="A20" s="8"/>
      <c r="B20" s="10" t="s">
        <v>69</v>
      </c>
      <c r="C20" s="13" t="s">
        <v>70</v>
      </c>
      <c r="D20" s="13" t="s">
        <v>71</v>
      </c>
      <c r="E20" s="10">
        <v>1</v>
      </c>
      <c r="F20" s="18" t="s">
        <v>40</v>
      </c>
      <c r="G20" s="10" t="s">
        <v>41</v>
      </c>
      <c r="H20" s="10" t="s">
        <v>42</v>
      </c>
    </row>
    <row r="21" s="2" customFormat="1" ht="28" customHeight="1" spans="1:8">
      <c r="A21" s="8"/>
      <c r="B21" s="10" t="s">
        <v>72</v>
      </c>
      <c r="C21" s="10" t="s">
        <v>73</v>
      </c>
      <c r="D21" s="13" t="s">
        <v>74</v>
      </c>
      <c r="E21" s="10">
        <v>1</v>
      </c>
      <c r="F21" s="18" t="s">
        <v>40</v>
      </c>
      <c r="G21" s="10" t="s">
        <v>41</v>
      </c>
      <c r="H21" s="10" t="s">
        <v>42</v>
      </c>
    </row>
    <row r="22" s="2" customFormat="1" ht="24" customHeight="1" spans="1:8">
      <c r="A22" s="8"/>
      <c r="B22" s="10" t="s">
        <v>75</v>
      </c>
      <c r="C22" s="10" t="s">
        <v>76</v>
      </c>
      <c r="D22" s="13" t="s">
        <v>77</v>
      </c>
      <c r="E22" s="10">
        <v>1</v>
      </c>
      <c r="F22" s="18" t="s">
        <v>40</v>
      </c>
      <c r="G22" s="10" t="s">
        <v>41</v>
      </c>
      <c r="H22" s="10" t="s">
        <v>78</v>
      </c>
    </row>
    <row r="23" s="2" customFormat="1" ht="24" customHeight="1" spans="1:8">
      <c r="A23" s="20"/>
      <c r="B23" s="10"/>
      <c r="C23" s="13"/>
      <c r="D23" s="8" t="s">
        <v>35</v>
      </c>
      <c r="E23" s="12">
        <f>SUM(E10:E22)</f>
        <v>13</v>
      </c>
      <c r="F23" s="12"/>
      <c r="G23" s="13"/>
      <c r="H23" s="10"/>
    </row>
    <row r="24" s="2" customFormat="1" ht="54" customHeight="1" spans="1:8">
      <c r="A24" s="21" t="s">
        <v>79</v>
      </c>
      <c r="B24" s="13" t="s">
        <v>80</v>
      </c>
      <c r="C24" s="13" t="s">
        <v>81</v>
      </c>
      <c r="D24" s="13" t="s">
        <v>82</v>
      </c>
      <c r="E24" s="8">
        <v>10</v>
      </c>
      <c r="F24" s="11" t="s">
        <v>83</v>
      </c>
      <c r="G24" s="10" t="s">
        <v>84</v>
      </c>
      <c r="H24" s="10" t="s">
        <v>85</v>
      </c>
    </row>
    <row r="25" s="2" customFormat="1" ht="24" customHeight="1" spans="1:8">
      <c r="A25" s="20"/>
      <c r="B25" s="13"/>
      <c r="C25" s="13"/>
      <c r="D25" s="8" t="s">
        <v>35</v>
      </c>
      <c r="E25" s="8">
        <f>E24</f>
        <v>10</v>
      </c>
      <c r="F25" s="10"/>
      <c r="G25" s="13"/>
      <c r="H25" s="22"/>
    </row>
    <row r="26" s="2" customFormat="1" ht="27" customHeight="1" spans="1:8">
      <c r="A26" s="23" t="s">
        <v>86</v>
      </c>
      <c r="B26" s="10" t="s">
        <v>87</v>
      </c>
      <c r="C26" s="10" t="s">
        <v>81</v>
      </c>
      <c r="D26" s="10" t="s">
        <v>82</v>
      </c>
      <c r="E26" s="10">
        <v>11</v>
      </c>
      <c r="F26" s="18" t="s">
        <v>88</v>
      </c>
      <c r="G26" s="10" t="s">
        <v>41</v>
      </c>
      <c r="H26" s="10" t="s">
        <v>89</v>
      </c>
    </row>
    <row r="27" s="2" customFormat="1" ht="27" customHeight="1" spans="1:8">
      <c r="A27" s="23"/>
      <c r="B27" s="10" t="s">
        <v>90</v>
      </c>
      <c r="C27" s="10" t="s">
        <v>91</v>
      </c>
      <c r="D27" s="10" t="s">
        <v>92</v>
      </c>
      <c r="E27" s="10">
        <v>10</v>
      </c>
      <c r="F27" s="18" t="s">
        <v>88</v>
      </c>
      <c r="G27" s="10" t="s">
        <v>41</v>
      </c>
      <c r="H27" s="10" t="s">
        <v>93</v>
      </c>
    </row>
    <row r="28" s="2" customFormat="1" ht="27" customHeight="1" spans="1:8">
      <c r="A28" s="23"/>
      <c r="B28" s="10" t="s">
        <v>94</v>
      </c>
      <c r="C28" s="13" t="s">
        <v>95</v>
      </c>
      <c r="D28" s="13" t="s">
        <v>96</v>
      </c>
      <c r="E28" s="13">
        <v>1</v>
      </c>
      <c r="F28" s="18" t="s">
        <v>88</v>
      </c>
      <c r="G28" s="10" t="s">
        <v>41</v>
      </c>
      <c r="H28" s="10" t="s">
        <v>97</v>
      </c>
    </row>
    <row r="29" s="2" customFormat="1" ht="27" customHeight="1" spans="1:8">
      <c r="A29" s="23"/>
      <c r="B29" s="10" t="s">
        <v>98</v>
      </c>
      <c r="C29" s="13" t="s">
        <v>99</v>
      </c>
      <c r="D29" s="13" t="s">
        <v>100</v>
      </c>
      <c r="E29" s="13">
        <v>1</v>
      </c>
      <c r="F29" s="18" t="s">
        <v>88</v>
      </c>
      <c r="G29" s="10" t="s">
        <v>41</v>
      </c>
      <c r="H29" s="10" t="s">
        <v>97</v>
      </c>
    </row>
    <row r="30" s="2" customFormat="1" ht="27" customHeight="1" spans="1:8">
      <c r="A30" s="23"/>
      <c r="B30" s="10" t="s">
        <v>101</v>
      </c>
      <c r="C30" s="10" t="s">
        <v>11</v>
      </c>
      <c r="D30" s="10" t="s">
        <v>82</v>
      </c>
      <c r="E30" s="10">
        <v>1</v>
      </c>
      <c r="F30" s="18" t="s">
        <v>88</v>
      </c>
      <c r="G30" s="10" t="s">
        <v>41</v>
      </c>
      <c r="H30" s="10" t="s">
        <v>102</v>
      </c>
    </row>
    <row r="31" s="4" customFormat="1" ht="27" customHeight="1" spans="1:8">
      <c r="A31" s="23"/>
      <c r="B31" s="10" t="s">
        <v>103</v>
      </c>
      <c r="C31" s="10" t="s">
        <v>11</v>
      </c>
      <c r="D31" s="10" t="s">
        <v>82</v>
      </c>
      <c r="E31" s="10">
        <v>1</v>
      </c>
      <c r="F31" s="18" t="s">
        <v>88</v>
      </c>
      <c r="G31" s="10" t="s">
        <v>41</v>
      </c>
      <c r="H31" s="10" t="s">
        <v>104</v>
      </c>
    </row>
    <row r="32" s="2" customFormat="1" ht="27" customHeight="1" spans="1:8">
      <c r="A32" s="23"/>
      <c r="B32" s="10" t="s">
        <v>105</v>
      </c>
      <c r="C32" s="10" t="s">
        <v>106</v>
      </c>
      <c r="D32" s="13" t="s">
        <v>107</v>
      </c>
      <c r="E32" s="13">
        <v>1</v>
      </c>
      <c r="F32" s="18" t="s">
        <v>88</v>
      </c>
      <c r="G32" s="10" t="s">
        <v>41</v>
      </c>
      <c r="H32" s="10" t="s">
        <v>89</v>
      </c>
    </row>
    <row r="33" s="2" customFormat="1" ht="27" customHeight="1" spans="1:8">
      <c r="A33" s="23"/>
      <c r="B33" s="10" t="s">
        <v>108</v>
      </c>
      <c r="C33" s="10" t="s">
        <v>73</v>
      </c>
      <c r="D33" s="13" t="s">
        <v>109</v>
      </c>
      <c r="E33" s="24">
        <v>1</v>
      </c>
      <c r="F33" s="18" t="s">
        <v>88</v>
      </c>
      <c r="G33" s="10" t="s">
        <v>41</v>
      </c>
      <c r="H33" s="10" t="s">
        <v>110</v>
      </c>
    </row>
    <row r="34" s="2" customFormat="1" ht="22" customHeight="1" spans="1:8">
      <c r="A34" s="20"/>
      <c r="B34" s="10"/>
      <c r="C34" s="13"/>
      <c r="D34" s="17" t="s">
        <v>35</v>
      </c>
      <c r="E34" s="17">
        <f>SUM(E26:E33)</f>
        <v>27</v>
      </c>
      <c r="F34" s="17"/>
      <c r="G34" s="10"/>
      <c r="H34" s="10"/>
    </row>
    <row r="35" ht="22" customHeight="1" spans="1:8">
      <c r="A35" s="14"/>
      <c r="B35" s="25"/>
      <c r="C35" s="25"/>
      <c r="D35" s="26" t="s">
        <v>111</v>
      </c>
      <c r="E35" s="27">
        <f>E34+E25+E23+E9</f>
        <v>56</v>
      </c>
      <c r="F35" s="27"/>
      <c r="G35" s="25"/>
      <c r="H35" s="22"/>
    </row>
  </sheetData>
  <mergeCells count="4">
    <mergeCell ref="A1:H1"/>
    <mergeCell ref="A3:A8"/>
    <mergeCell ref="A10:A22"/>
    <mergeCell ref="A26:A33"/>
  </mergeCells>
  <pageMargins left="0.393055555555556" right="0.275" top="0.314583333333333" bottom="0.200694444444444" header="0.420833333333333" footer="0.389583333333333"/>
  <pageSetup paperSize="9" scale="73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社会招聘目录初稿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2021-04-27T00:23:00Z</dcterms:created>
  <dcterms:modified xsi:type="dcterms:W3CDTF">2021-05-08T10:24:15Z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4880D6DEB031438C998C767B3C716C35</vt:lpwstr>
  </property>
</Properties>
</file>